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ladies 40" sheetId="1" state="visible" r:id="rId2"/>
    <sheet name="mens 45" sheetId="2" state="visible" r:id="rId3"/>
    <sheet name="mix 40-45" sheetId="3" state="visible" r:id="rId4"/>
    <sheet name="ladies 50" sheetId="4" state="visible" r:id="rId5"/>
    <sheet name="ladies 60" sheetId="5" state="visible" r:id="rId6"/>
    <sheet name="mens 60" sheetId="6" state="visible" r:id="rId7"/>
    <sheet name="medley" sheetId="7" state="visible" r:id="rId8"/>
    <sheet name="Winter singles" sheetId="8" state="visible" r:id="rId9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<sst xmlns="http://schemas.openxmlformats.org/spreadsheetml/2006/main" count="1346" uniqueCount="401">
  <si>
    <t xml:space="preserve">Division 1</t>
  </si>
  <si>
    <t xml:space="preserve">played</t>
  </si>
  <si>
    <t xml:space="preserve">won</t>
  </si>
  <si>
    <t xml:space="preserve">lost</t>
  </si>
  <si>
    <t xml:space="preserve">drawn</t>
  </si>
  <si>
    <t xml:space="preserve">sets for</t>
  </si>
  <si>
    <t xml:space="preserve">sets against</t>
  </si>
  <si>
    <t xml:space="preserve">games for </t>
  </si>
  <si>
    <t xml:space="preserve">games against</t>
  </si>
  <si>
    <t xml:space="preserve">points</t>
  </si>
  <si>
    <t xml:space="preserve">Halton L1</t>
  </si>
  <si>
    <t xml:space="preserve">243</t>
  </si>
  <si>
    <t xml:space="preserve">158</t>
  </si>
  <si>
    <t xml:space="preserve">GX Bull Lane L1</t>
  </si>
  <si>
    <t xml:space="preserve">256</t>
  </si>
  <si>
    <t xml:space="preserve">138</t>
  </si>
  <si>
    <t xml:space="preserve">High Wycombe L1</t>
  </si>
  <si>
    <t xml:space="preserve">244</t>
  </si>
  <si>
    <t xml:space="preserve">192</t>
  </si>
  <si>
    <t xml:space="preserve">Beaconsfield L1</t>
  </si>
  <si>
    <t xml:space="preserve">233</t>
  </si>
  <si>
    <t xml:space="preserve">184</t>
  </si>
  <si>
    <t xml:space="preserve">GX Bull Lane L2</t>
  </si>
  <si>
    <t xml:space="preserve">215</t>
  </si>
  <si>
    <t xml:space="preserve">226</t>
  </si>
  <si>
    <t xml:space="preserve">Penn &amp; T.G.L1</t>
  </si>
  <si>
    <t xml:space="preserve">145</t>
  </si>
  <si>
    <t xml:space="preserve">Hazlemere L1</t>
  </si>
  <si>
    <t xml:space="preserve">89</t>
  </si>
  <si>
    <t xml:space="preserve">283</t>
  </si>
  <si>
    <t xml:space="preserve">Division 2</t>
  </si>
  <si>
    <t xml:space="preserve">Aylesbury L1</t>
  </si>
  <si>
    <t xml:space="preserve">197</t>
  </si>
  <si>
    <t xml:space="preserve">153</t>
  </si>
  <si>
    <t xml:space="preserve">GX Dukes Wood L1</t>
  </si>
  <si>
    <t xml:space="preserve">165</t>
  </si>
  <si>
    <t xml:space="preserve">134</t>
  </si>
  <si>
    <t xml:space="preserve">High Wycombe L2</t>
  </si>
  <si>
    <t xml:space="preserve">190</t>
  </si>
  <si>
    <t xml:space="preserve">172</t>
  </si>
  <si>
    <t xml:space="preserve">Chesham 1879 L1</t>
  </si>
  <si>
    <t xml:space="preserve">170</t>
  </si>
  <si>
    <t xml:space="preserve">193</t>
  </si>
  <si>
    <t xml:space="preserve">GX Bull Lane L3</t>
  </si>
  <si>
    <t xml:space="preserve">132</t>
  </si>
  <si>
    <t xml:space="preserve">142</t>
  </si>
  <si>
    <t xml:space="preserve">Burnham L1</t>
  </si>
  <si>
    <t xml:space="preserve">141</t>
  </si>
  <si>
    <t xml:space="preserve">201</t>
  </si>
  <si>
    <t xml:space="preserve">David Lloyd BEC L1</t>
  </si>
  <si>
    <t xml:space="preserve">0</t>
  </si>
  <si>
    <t xml:space="preserve">Division 3</t>
  </si>
  <si>
    <t xml:space="preserve">Wooburn Park L1</t>
  </si>
  <si>
    <t xml:space="preserve">6</t>
  </si>
  <si>
    <t xml:space="preserve">4</t>
  </si>
  <si>
    <t xml:space="preserve">2</t>
  </si>
  <si>
    <t xml:space="preserve">230</t>
  </si>
  <si>
    <t xml:space="preserve">185</t>
  </si>
  <si>
    <t xml:space="preserve">Beaconsfield L2</t>
  </si>
  <si>
    <t xml:space="preserve">219</t>
  </si>
  <si>
    <t xml:space="preserve">191</t>
  </si>
  <si>
    <t xml:space="preserve">Chesham Bois L1</t>
  </si>
  <si>
    <t xml:space="preserve">3</t>
  </si>
  <si>
    <t xml:space="preserve">223</t>
  </si>
  <si>
    <t xml:space="preserve">181</t>
  </si>
  <si>
    <t xml:space="preserve">Stoke Poges L1</t>
  </si>
  <si>
    <t xml:space="preserve">214</t>
  </si>
  <si>
    <t xml:space="preserve">187</t>
  </si>
  <si>
    <t xml:space="preserve">Gt.Missenden L1</t>
  </si>
  <si>
    <t xml:space="preserve">1</t>
  </si>
  <si>
    <t xml:space="preserve">212</t>
  </si>
  <si>
    <t xml:space="preserve">209</t>
  </si>
  <si>
    <t xml:space="preserve">Wolverton L1</t>
  </si>
  <si>
    <t xml:space="preserve">Aylesbury L2</t>
  </si>
  <si>
    <t xml:space="preserve">5</t>
  </si>
  <si>
    <t xml:space="preserve">125</t>
  </si>
  <si>
    <t xml:space="preserve">Division 4</t>
  </si>
  <si>
    <t xml:space="preserve">L. Chalfont L1</t>
  </si>
  <si>
    <t xml:space="preserve">221</t>
  </si>
  <si>
    <t xml:space="preserve">168</t>
  </si>
  <si>
    <t xml:space="preserve">Chesham 1879 L2</t>
  </si>
  <si>
    <t xml:space="preserve">225</t>
  </si>
  <si>
    <t xml:space="preserve">Halton L2</t>
  </si>
  <si>
    <t xml:space="preserve">195</t>
  </si>
  <si>
    <t xml:space="preserve">Penn &amp; T.G.L2</t>
  </si>
  <si>
    <t xml:space="preserve">220</t>
  </si>
  <si>
    <t xml:space="preserve">Richings Park L1</t>
  </si>
  <si>
    <t xml:space="preserve">186</t>
  </si>
  <si>
    <t xml:space="preserve">224</t>
  </si>
  <si>
    <t xml:space="preserve">GX Bull Lane L4</t>
  </si>
  <si>
    <t xml:space="preserve">High Wycombe L3</t>
  </si>
  <si>
    <t xml:space="preserve">Division 5</t>
  </si>
  <si>
    <t xml:space="preserve">Great linford L1</t>
  </si>
  <si>
    <t xml:space="preserve">245</t>
  </si>
  <si>
    <t xml:space="preserve">Beaconsfield L3</t>
  </si>
  <si>
    <t xml:space="preserve">194</t>
  </si>
  <si>
    <t xml:space="preserve">L. Chalfont L2</t>
  </si>
  <si>
    <t xml:space="preserve">229</t>
  </si>
  <si>
    <t xml:space="preserve">Chal.St.Peter L1</t>
  </si>
  <si>
    <t xml:space="preserve">Gt.Missenden L2</t>
  </si>
  <si>
    <t xml:space="preserve">200</t>
  </si>
  <si>
    <t xml:space="preserve">Farnham Common L1</t>
  </si>
  <si>
    <t xml:space="preserve">235</t>
  </si>
  <si>
    <t xml:space="preserve">Halton L3</t>
  </si>
  <si>
    <t xml:space="preserve">213</t>
  </si>
  <si>
    <t xml:space="preserve">239</t>
  </si>
  <si>
    <t xml:space="preserve">Hambleden L1</t>
  </si>
  <si>
    <t xml:space="preserve">260</t>
  </si>
  <si>
    <t xml:space="preserve">Prestwood L1</t>
  </si>
  <si>
    <t xml:space="preserve">259</t>
  </si>
  <si>
    <t xml:space="preserve">164</t>
  </si>
  <si>
    <t xml:space="preserve">Wendover L1</t>
  </si>
  <si>
    <t xml:space="preserve">250</t>
  </si>
  <si>
    <t xml:space="preserve">Chesham Bois L2</t>
  </si>
  <si>
    <t xml:space="preserve">Penn &amp; T.G.L3</t>
  </si>
  <si>
    <t xml:space="preserve">203</t>
  </si>
  <si>
    <t xml:space="preserve">Chal.St.Giles L1</t>
  </si>
  <si>
    <t xml:space="preserve">156</t>
  </si>
  <si>
    <t xml:space="preserve">Halton L4</t>
  </si>
  <si>
    <t xml:space="preserve">115</t>
  </si>
  <si>
    <t xml:space="preserve">281</t>
  </si>
  <si>
    <t xml:space="preserve">games for</t>
  </si>
  <si>
    <t xml:space="preserve">Points</t>
  </si>
  <si>
    <t xml:space="preserve">GX Bull Lane M1</t>
  </si>
  <si>
    <t xml:space="preserve">189</t>
  </si>
  <si>
    <t xml:space="preserve">80</t>
  </si>
  <si>
    <t xml:space="preserve">Stony Stratford M1</t>
  </si>
  <si>
    <t xml:space="preserve">188</t>
  </si>
  <si>
    <t xml:space="preserve">182</t>
  </si>
  <si>
    <t xml:space="preserve">Chesham Bois M1</t>
  </si>
  <si>
    <t xml:space="preserve">148</t>
  </si>
  <si>
    <t xml:space="preserve">Halton M1</t>
  </si>
  <si>
    <t xml:space="preserve">136</t>
  </si>
  <si>
    <t xml:space="preserve">159</t>
  </si>
  <si>
    <t xml:space="preserve">GX Dukes Wood M1</t>
  </si>
  <si>
    <t xml:space="preserve">96</t>
  </si>
  <si>
    <t xml:space="preserve">116</t>
  </si>
  <si>
    <t xml:space="preserve">Chesham Bois M2</t>
  </si>
  <si>
    <t xml:space="preserve">105</t>
  </si>
  <si>
    <t xml:space="preserve">Beaconsfield M1</t>
  </si>
  <si>
    <t xml:space="preserve">Chesham Bois M3</t>
  </si>
  <si>
    <t xml:space="preserve">248</t>
  </si>
  <si>
    <t xml:space="preserve">175</t>
  </si>
  <si>
    <t xml:space="preserve">GX Bull Lane M2</t>
  </si>
  <si>
    <t xml:space="preserve">163</t>
  </si>
  <si>
    <t xml:space="preserve">123</t>
  </si>
  <si>
    <t xml:space="preserve">David Lloyd BEC M1</t>
  </si>
  <si>
    <t xml:space="preserve">252</t>
  </si>
  <si>
    <t xml:space="preserve">Chesham 1879 M1</t>
  </si>
  <si>
    <t xml:space="preserve">173</t>
  </si>
  <si>
    <t xml:space="preserve">GX Dukes Wood M2</t>
  </si>
  <si>
    <t xml:space="preserve">180</t>
  </si>
  <si>
    <t xml:space="preserve">Aylesbury M1</t>
  </si>
  <si>
    <t xml:space="preserve">131</t>
  </si>
  <si>
    <t xml:space="preserve">202</t>
  </si>
  <si>
    <t xml:space="preserve">High Wycombe M1</t>
  </si>
  <si>
    <t xml:space="preserve">Wooburn Park M1</t>
  </si>
  <si>
    <t xml:space="preserve">270</t>
  </si>
  <si>
    <t xml:space="preserve">Milton Keynes M1</t>
  </si>
  <si>
    <t xml:space="preserve">238</t>
  </si>
  <si>
    <t xml:space="preserve">Chal.St.Peter M1</t>
  </si>
  <si>
    <t xml:space="preserve">199</t>
  </si>
  <si>
    <t xml:space="preserve">Wolverton M1</t>
  </si>
  <si>
    <t xml:space="preserve">Hazlemere M1</t>
  </si>
  <si>
    <t xml:space="preserve">210</t>
  </si>
  <si>
    <t xml:space="preserve">Stony Stratford M2</t>
  </si>
  <si>
    <t xml:space="preserve">222</t>
  </si>
  <si>
    <t xml:space="preserve">Burnham M1</t>
  </si>
  <si>
    <t xml:space="preserve">150</t>
  </si>
  <si>
    <t xml:space="preserve">263</t>
  </si>
  <si>
    <t xml:space="preserve">Penn &amp; T.G.M1</t>
  </si>
  <si>
    <t xml:space="preserve">204</t>
  </si>
  <si>
    <t xml:space="preserve">David Lloyd MK M1</t>
  </si>
  <si>
    <t xml:space="preserve">211</t>
  </si>
  <si>
    <t xml:space="preserve">Halton M2</t>
  </si>
  <si>
    <t xml:space="preserve">183</t>
  </si>
  <si>
    <t xml:space="preserve">Gt.Missenden M1</t>
  </si>
  <si>
    <t xml:space="preserve">176</t>
  </si>
  <si>
    <t xml:space="preserve">High Wycombe M2</t>
  </si>
  <si>
    <t xml:space="preserve">140</t>
  </si>
  <si>
    <t xml:space="preserve">218</t>
  </si>
  <si>
    <t xml:space="preserve">GX Bull Lane M3</t>
  </si>
  <si>
    <t xml:space="preserve">Beaconsfield M2</t>
  </si>
  <si>
    <t xml:space="preserve">David Lloyd BEC M2</t>
  </si>
  <si>
    <t xml:space="preserve">Stoke Poges M1</t>
  </si>
  <si>
    <t xml:space="preserve">7</t>
  </si>
  <si>
    <t xml:space="preserve">326</t>
  </si>
  <si>
    <t xml:space="preserve">Little Chalfont M1</t>
  </si>
  <si>
    <t xml:space="preserve">257</t>
  </si>
  <si>
    <t xml:space="preserve">Chal.St.Peter M2</t>
  </si>
  <si>
    <t xml:space="preserve">269</t>
  </si>
  <si>
    <t xml:space="preserve">Horsenden M1</t>
  </si>
  <si>
    <t xml:space="preserve">276</t>
  </si>
  <si>
    <t xml:space="preserve">Chesham Bois M4</t>
  </si>
  <si>
    <t xml:space="preserve">242</t>
  </si>
  <si>
    <t xml:space="preserve">High Wycombe M3</t>
  </si>
  <si>
    <t xml:space="preserve">241</t>
  </si>
  <si>
    <t xml:space="preserve">Halton M3</t>
  </si>
  <si>
    <t xml:space="preserve">290</t>
  </si>
  <si>
    <t xml:space="preserve">Farnham Common M1</t>
  </si>
  <si>
    <t xml:space="preserve">317</t>
  </si>
  <si>
    <t xml:space="preserve">Division 6</t>
  </si>
  <si>
    <t xml:space="preserve">Stoke Poges M2</t>
  </si>
  <si>
    <t xml:space="preserve">299</t>
  </si>
  <si>
    <t xml:space="preserve">174</t>
  </si>
  <si>
    <t xml:space="preserve">Beaconsfield M3</t>
  </si>
  <si>
    <t xml:space="preserve">GX Dukes Wood M3</t>
  </si>
  <si>
    <t xml:space="preserve">198</t>
  </si>
  <si>
    <t xml:space="preserve">160</t>
  </si>
  <si>
    <t xml:space="preserve">Richings Park M1</t>
  </si>
  <si>
    <t xml:space="preserve">152</t>
  </si>
  <si>
    <t xml:space="preserve">David Lloyd MK M2</t>
  </si>
  <si>
    <t xml:space="preserve">92</t>
  </si>
  <si>
    <t xml:space="preserve">126</t>
  </si>
  <si>
    <t xml:space="preserve">Chesham 1879 M2</t>
  </si>
  <si>
    <t xml:space="preserve">162</t>
  </si>
  <si>
    <t xml:space="preserve">Penn &amp; T.G.M2</t>
  </si>
  <si>
    <t xml:space="preserve">118</t>
  </si>
  <si>
    <t xml:space="preserve">Milton Keynes M2</t>
  </si>
  <si>
    <t xml:space="preserve">14</t>
  </si>
  <si>
    <t xml:space="preserve">48</t>
  </si>
  <si>
    <t xml:space="preserve">Division 7</t>
  </si>
  <si>
    <t xml:space="preserve">Wooburn park M2</t>
  </si>
  <si>
    <t xml:space="preserve">331</t>
  </si>
  <si>
    <t xml:space="preserve">65</t>
  </si>
  <si>
    <t xml:space="preserve">Prestwood M1</t>
  </si>
  <si>
    <t xml:space="preserve">262</t>
  </si>
  <si>
    <t xml:space="preserve">Chalfont St.Giles M1</t>
  </si>
  <si>
    <t xml:space="preserve">267</t>
  </si>
  <si>
    <t xml:space="preserve">Stoke Poges M3</t>
  </si>
  <si>
    <t xml:space="preserve">Wendover M1</t>
  </si>
  <si>
    <t xml:space="preserve">91</t>
  </si>
  <si>
    <t xml:space="preserve">Chalfont St.Peter M3</t>
  </si>
  <si>
    <t xml:space="preserve">112</t>
  </si>
  <si>
    <t xml:space="preserve">Marlow M1</t>
  </si>
  <si>
    <t xml:space="preserve">61</t>
  </si>
  <si>
    <t xml:space="preserve">129</t>
  </si>
  <si>
    <t xml:space="preserve">Horsenden M2</t>
  </si>
  <si>
    <t xml:space="preserve">86</t>
  </si>
  <si>
    <t xml:space="preserve">Gt.Missenden X1</t>
  </si>
  <si>
    <t xml:space="preserve">237</t>
  </si>
  <si>
    <t xml:space="preserve">Halton X1</t>
  </si>
  <si>
    <t xml:space="preserve">146</t>
  </si>
  <si>
    <t xml:space="preserve">120</t>
  </si>
  <si>
    <t xml:space="preserve">GX Dukes Wood X1</t>
  </si>
  <si>
    <t xml:space="preserve">103</t>
  </si>
  <si>
    <t xml:space="preserve">100</t>
  </si>
  <si>
    <t xml:space="preserve">High Wycombe X1</t>
  </si>
  <si>
    <t xml:space="preserve">Stony Stratford X1</t>
  </si>
  <si>
    <t xml:space="preserve">106</t>
  </si>
  <si>
    <t xml:space="preserve">149</t>
  </si>
  <si>
    <t xml:space="preserve">Wooburn Park X1</t>
  </si>
  <si>
    <t xml:space="preserve">135</t>
  </si>
  <si>
    <t xml:space="preserve">GX Bull Lane X1</t>
  </si>
  <si>
    <t xml:space="preserve">GX Bull Lane X2</t>
  </si>
  <si>
    <t xml:space="preserve">227</t>
  </si>
  <si>
    <t xml:space="preserve">111</t>
  </si>
  <si>
    <t xml:space="preserve">Beaconsfield X1</t>
  </si>
  <si>
    <t xml:space="preserve">Chesham Bois X1</t>
  </si>
  <si>
    <t xml:space="preserve">Widmer End X1</t>
  </si>
  <si>
    <t xml:space="preserve">169</t>
  </si>
  <si>
    <t xml:space="preserve">Burnham X1</t>
  </si>
  <si>
    <t xml:space="preserve">122</t>
  </si>
  <si>
    <t xml:space="preserve">207</t>
  </si>
  <si>
    <t xml:space="preserve">Aylesbury X1</t>
  </si>
  <si>
    <t xml:space="preserve">David Lloyd MK X1</t>
  </si>
  <si>
    <t xml:space="preserve">David Lloyd MK X2</t>
  </si>
  <si>
    <t xml:space="preserve">294</t>
  </si>
  <si>
    <t xml:space="preserve">171</t>
  </si>
  <si>
    <t xml:space="preserve">Penn &amp; T.G.X1</t>
  </si>
  <si>
    <t xml:space="preserve">275</t>
  </si>
  <si>
    <t xml:space="preserve">265</t>
  </si>
  <si>
    <t xml:space="preserve">Hazlemere X1</t>
  </si>
  <si>
    <t xml:space="preserve">271</t>
  </si>
  <si>
    <t xml:space="preserve">236</t>
  </si>
  <si>
    <t xml:space="preserve">High Wycombe X2</t>
  </si>
  <si>
    <t xml:space="preserve">266</t>
  </si>
  <si>
    <t xml:space="preserve">Gt.Missenden X2</t>
  </si>
  <si>
    <t xml:space="preserve">Halton X2</t>
  </si>
  <si>
    <t xml:space="preserve">284</t>
  </si>
  <si>
    <t xml:space="preserve">Chesham 1879 X1</t>
  </si>
  <si>
    <t xml:space="preserve">GX Dukes Wood X2</t>
  </si>
  <si>
    <t xml:space="preserve">261</t>
  </si>
  <si>
    <t xml:space="preserve">Beaconsfield X2</t>
  </si>
  <si>
    <t xml:space="preserve">178</t>
  </si>
  <si>
    <t xml:space="preserve">Marlow X1</t>
  </si>
  <si>
    <t xml:space="preserve">Chesham 1879 SVM</t>
  </si>
  <si>
    <t xml:space="preserve">179</t>
  </si>
  <si>
    <t xml:space="preserve">Chesham Bois X2</t>
  </si>
  <si>
    <t xml:space="preserve">216</t>
  </si>
  <si>
    <t xml:space="preserve">Aylesbury X2</t>
  </si>
  <si>
    <t xml:space="preserve">177</t>
  </si>
  <si>
    <t xml:space="preserve">Penn &amp; T.G.X2</t>
  </si>
  <si>
    <t xml:space="preserve">228</t>
  </si>
  <si>
    <t xml:space="preserve">High Wycombe X3</t>
  </si>
  <si>
    <t xml:space="preserve">David Lloyd BEC X1</t>
  </si>
  <si>
    <t xml:space="preserve">Sets won</t>
  </si>
  <si>
    <t xml:space="preserve">sets lost</t>
  </si>
  <si>
    <t xml:space="preserve">games won</t>
  </si>
  <si>
    <t xml:space="preserve">games lost</t>
  </si>
  <si>
    <t xml:space="preserve">Aylesbury SV1</t>
  </si>
  <si>
    <t xml:space="preserve">Stony Stratford SV1</t>
  </si>
  <si>
    <t xml:space="preserve">Stoke poges SV1</t>
  </si>
  <si>
    <t xml:space="preserve">David Lloyd MK SV1</t>
  </si>
  <si>
    <t xml:space="preserve">Chesham Bois SV1</t>
  </si>
  <si>
    <t xml:space="preserve">Hazlemere SV1</t>
  </si>
  <si>
    <t xml:space="preserve">Chesham 1879 SV1</t>
  </si>
  <si>
    <t xml:space="preserve">Aylesbury SV2</t>
  </si>
  <si>
    <t xml:space="preserve">Wendover SV1</t>
  </si>
  <si>
    <t xml:space="preserve">144</t>
  </si>
  <si>
    <t xml:space="preserve">Little Chalfont SV1</t>
  </si>
  <si>
    <t xml:space="preserve">Beaconsfield SV1</t>
  </si>
  <si>
    <t xml:space="preserve">Burnham SV1</t>
  </si>
  <si>
    <t xml:space="preserve">Halton SV1</t>
  </si>
  <si>
    <t xml:space="preserve">196</t>
  </si>
  <si>
    <t xml:space="preserve">Gt.Missenden SV1</t>
  </si>
  <si>
    <t xml:space="preserve">255</t>
  </si>
  <si>
    <t xml:space="preserve">Penn &amp; T.G. SV1</t>
  </si>
  <si>
    <t xml:space="preserve">Aylesbury SSV</t>
  </si>
  <si>
    <t xml:space="preserve">Chesham Bois SSV1</t>
  </si>
  <si>
    <t xml:space="preserve">110</t>
  </si>
  <si>
    <t xml:space="preserve">79</t>
  </si>
  <si>
    <t xml:space="preserve">Halton SSV</t>
  </si>
  <si>
    <t xml:space="preserve">52</t>
  </si>
  <si>
    <t xml:space="preserve">Chesham Bois MSV1</t>
  </si>
  <si>
    <t xml:space="preserve">280</t>
  </si>
  <si>
    <t xml:space="preserve">94</t>
  </si>
  <si>
    <t xml:space="preserve">Chesham Bois MSV2</t>
  </si>
  <si>
    <t xml:space="preserve">Stony Stratford MSV</t>
  </si>
  <si>
    <t xml:space="preserve">205</t>
  </si>
  <si>
    <t xml:space="preserve">Halton MSV</t>
  </si>
  <si>
    <t xml:space="preserve">Wooburn Park MSV</t>
  </si>
  <si>
    <t xml:space="preserve">Burnham MSV</t>
  </si>
  <si>
    <t xml:space="preserve">151</t>
  </si>
  <si>
    <t xml:space="preserve">251</t>
  </si>
  <si>
    <t xml:space="preserve">Haddenham MSV</t>
  </si>
  <si>
    <t xml:space="preserve">68</t>
  </si>
  <si>
    <t xml:space="preserve">David Lloyd MK SVM1</t>
  </si>
  <si>
    <t xml:space="preserve">8</t>
  </si>
  <si>
    <t xml:space="preserve">351</t>
  </si>
  <si>
    <t xml:space="preserve">Chesham Bois SVM</t>
  </si>
  <si>
    <t xml:space="preserve">319</t>
  </si>
  <si>
    <t xml:space="preserve">Halton SVM1</t>
  </si>
  <si>
    <t xml:space="preserve">303</t>
  </si>
  <si>
    <t xml:space="preserve">287</t>
  </si>
  <si>
    <t xml:space="preserve">High Wycombe SVM1</t>
  </si>
  <si>
    <t xml:space="preserve">Burnham SVM 1</t>
  </si>
  <si>
    <t xml:space="preserve">324</t>
  </si>
  <si>
    <t xml:space="preserve">208</t>
  </si>
  <si>
    <t xml:space="preserve">David LLoyd MK SVM2</t>
  </si>
  <si>
    <t xml:space="preserve">GX Dukes Wood SVM1</t>
  </si>
  <si>
    <t xml:space="preserve">167</t>
  </si>
  <si>
    <t xml:space="preserve">Chesham Bois SVM2</t>
  </si>
  <si>
    <t xml:space="preserve">position</t>
  </si>
  <si>
    <t xml:space="preserve">Gerrards Cross Bull Lane 1</t>
  </si>
  <si>
    <t xml:space="preserve">90</t>
  </si>
  <si>
    <t xml:space="preserve">Halton 1</t>
  </si>
  <si>
    <t xml:space="preserve">66</t>
  </si>
  <si>
    <t xml:space="preserve">Stony Stratford 1</t>
  </si>
  <si>
    <t xml:space="preserve">63</t>
  </si>
  <si>
    <t xml:space="preserve">Marlow 1</t>
  </si>
  <si>
    <t xml:space="preserve">95</t>
  </si>
  <si>
    <t xml:space="preserve">Chalfont St Peter 1</t>
  </si>
  <si>
    <t xml:space="preserve">108</t>
  </si>
  <si>
    <t xml:space="preserve">Burnham 1</t>
  </si>
  <si>
    <t xml:space="preserve">75</t>
  </si>
  <si>
    <t xml:space="preserve">Gerrards Cross Dukes Wood 1</t>
  </si>
  <si>
    <t xml:space="preserve">99</t>
  </si>
  <si>
    <t xml:space="preserve">Great Missenden 1</t>
  </si>
  <si>
    <t xml:space="preserve">157</t>
  </si>
  <si>
    <t xml:space="preserve">Halton 2</t>
  </si>
  <si>
    <t xml:space="preserve">Aylesbury 1</t>
  </si>
  <si>
    <t xml:space="preserve">Horsenden 1</t>
  </si>
  <si>
    <t xml:space="preserve">High Wycombe 1</t>
  </si>
  <si>
    <t xml:space="preserve">88</t>
  </si>
  <si>
    <t xml:space="preserve">Gerrards Cross Bull Lane 2</t>
  </si>
  <si>
    <t xml:space="preserve">Chalfont St.Peter 2</t>
  </si>
  <si>
    <t xml:space="preserve">117</t>
  </si>
  <si>
    <t xml:space="preserve">73</t>
  </si>
  <si>
    <t xml:space="preserve">Chesham 1879 1</t>
  </si>
  <si>
    <t xml:space="preserve">93</t>
  </si>
  <si>
    <t xml:space="preserve">67</t>
  </si>
  <si>
    <t xml:space="preserve">Horsenden 2</t>
  </si>
  <si>
    <t xml:space="preserve">57</t>
  </si>
  <si>
    <t xml:space="preserve">155</t>
  </si>
  <si>
    <t xml:space="preserve">Wooburn Park 1</t>
  </si>
  <si>
    <t xml:space="preserve">40</t>
  </si>
  <si>
    <t xml:space="preserve">45</t>
  </si>
  <si>
    <t xml:space="preserve">Prestwood 1</t>
  </si>
  <si>
    <t xml:space="preserve">27</t>
  </si>
  <si>
    <t xml:space="preserve">Beaconsfield 1</t>
  </si>
  <si>
    <t xml:space="preserve">38</t>
  </si>
  <si>
    <t xml:space="preserve">Stoke poges 1</t>
  </si>
  <si>
    <t xml:space="preserve">137</t>
  </si>
  <si>
    <t xml:space="preserve">Gerrards Cross Bull Lane 3</t>
  </si>
  <si>
    <t xml:space="preserve">32</t>
  </si>
  <si>
    <t xml:space="preserve">Farnham Common  1</t>
  </si>
  <si>
    <t xml:space="preserve">Penn &amp; Tylers Green 1</t>
  </si>
  <si>
    <t xml:space="preserve">53</t>
  </si>
  <si>
    <t xml:space="preserve">Chesham 1879 2</t>
  </si>
  <si>
    <t xml:space="preserve">77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</si>
</sst>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5">
    <font>
      <b val="true"/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9" activeCellId="0" sqref="B59"/>
    </sheetView>
  </sheetViews>
  <sheetFormatPr defaultColWidth="8.61328125" defaultRowHeight="13.8" zeroHeight="false" outlineLevelRow="0" outlineLevelCol="0"/>
  <cols>
    <col collapsed="false" customWidth="true" hidden="false" outlineLevel="0" max="1" min="1" style="0" width="19.72"/>
    <col collapsed="false" customWidth="true" hidden="false" outlineLevel="0" max="4" min="2" style="1" width="8.53"/>
    <col collapsed="false" customWidth="true" hidden="false" outlineLevel="0" max="5" min="5" style="1" width="11.94"/>
    <col collapsed="false" customWidth="true" hidden="false" outlineLevel="0" max="9" min="6" style="1" width="8.53"/>
    <col collapsed="false" customWidth="true" hidden="false" outlineLevel="0" max="10" min="10" style="2" width="8.53"/>
    <col collapsed="false" customWidth="true" hidden="false" outlineLevel="0" max="1024" min="1020" style="0" width="11.52"/>
  </cols>
  <sheetData>
    <row r="1" s="6" customFormat="true" ht="35.8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AMG1" s="0"/>
      <c r="AMH1" s="0"/>
      <c r="AMI1" s="0"/>
      <c r="AMJ1" s="0"/>
    </row>
    <row r="2" customFormat="false" ht="13.8" hidden="false" customHeight="false" outlineLevel="0" collapsed="false">
      <c r="A2" s="7" t="s">
        <v>10</v>
      </c>
      <c r="B2" s="8" t="n">
        <v>6</v>
      </c>
      <c r="C2" s="8" t="n">
        <v>6</v>
      </c>
      <c r="D2" s="8" t="n">
        <v>0</v>
      </c>
      <c r="E2" s="8" t="n">
        <f aca="false">B2-C2-D2</f>
        <v>0</v>
      </c>
      <c r="F2" s="9" t="n">
        <v>34</v>
      </c>
      <c r="G2" s="9" t="n">
        <v>14</v>
      </c>
      <c r="H2" s="9" t="s">
        <v>11</v>
      </c>
      <c r="I2" s="9" t="s">
        <v>12</v>
      </c>
      <c r="J2" s="10" t="n">
        <f aca="false">C2*2+E2*1</f>
        <v>12</v>
      </c>
    </row>
    <row r="3" customFormat="false" ht="13.8" hidden="false" customHeight="false" outlineLevel="0" collapsed="false">
      <c r="A3" s="7" t="s">
        <v>13</v>
      </c>
      <c r="B3" s="8" t="n">
        <v>6</v>
      </c>
      <c r="C3" s="8" t="n">
        <v>5</v>
      </c>
      <c r="D3" s="8" t="n">
        <v>1</v>
      </c>
      <c r="E3" s="8" t="n">
        <f aca="false">B3-C3-D3</f>
        <v>0</v>
      </c>
      <c r="F3" s="9" t="n">
        <v>37</v>
      </c>
      <c r="G3" s="9" t="n">
        <v>11</v>
      </c>
      <c r="H3" s="9" t="s">
        <v>14</v>
      </c>
      <c r="I3" s="9" t="s">
        <v>15</v>
      </c>
      <c r="J3" s="10" t="n">
        <f aca="false">C3*2+E3*1</f>
        <v>10</v>
      </c>
    </row>
    <row r="4" customFormat="false" ht="13.8" hidden="false" customHeight="false" outlineLevel="0" collapsed="false">
      <c r="A4" s="7" t="s">
        <v>16</v>
      </c>
      <c r="B4" s="8" t="n">
        <v>6</v>
      </c>
      <c r="C4" s="8" t="n">
        <v>3</v>
      </c>
      <c r="D4" s="8" t="n">
        <v>2</v>
      </c>
      <c r="E4" s="8" t="n">
        <f aca="false">B4-C4-D4</f>
        <v>1</v>
      </c>
      <c r="F4" s="9" t="n">
        <v>30</v>
      </c>
      <c r="G4" s="9" t="n">
        <v>18</v>
      </c>
      <c r="H4" s="9" t="s">
        <v>17</v>
      </c>
      <c r="I4" s="9" t="s">
        <v>18</v>
      </c>
      <c r="J4" s="10" t="n">
        <f aca="false">C4*2+E4*1</f>
        <v>7</v>
      </c>
    </row>
    <row r="5" customFormat="false" ht="13.8" hidden="false" customHeight="false" outlineLevel="0" collapsed="false">
      <c r="A5" s="7" t="s">
        <v>19</v>
      </c>
      <c r="B5" s="8" t="n">
        <v>6</v>
      </c>
      <c r="C5" s="8" t="n">
        <v>3</v>
      </c>
      <c r="D5" s="8" t="n">
        <v>3</v>
      </c>
      <c r="E5" s="8" t="n">
        <f aca="false">B5-C5-D5</f>
        <v>0</v>
      </c>
      <c r="F5" s="9" t="n">
        <v>30</v>
      </c>
      <c r="G5" s="9" t="n">
        <v>18</v>
      </c>
      <c r="H5" s="9" t="s">
        <v>20</v>
      </c>
      <c r="I5" s="9" t="s">
        <v>21</v>
      </c>
      <c r="J5" s="10" t="n">
        <f aca="false">C5*2+E5*1</f>
        <v>6</v>
      </c>
    </row>
    <row r="6" customFormat="false" ht="13.8" hidden="false" customHeight="false" outlineLevel="0" collapsed="false">
      <c r="A6" s="7" t="s">
        <v>22</v>
      </c>
      <c r="B6" s="8" t="n">
        <v>6</v>
      </c>
      <c r="C6" s="8" t="n">
        <v>2</v>
      </c>
      <c r="D6" s="8" t="n">
        <v>3</v>
      </c>
      <c r="E6" s="8" t="n">
        <f aca="false">B6-C6-D6</f>
        <v>1</v>
      </c>
      <c r="F6" s="9" t="n">
        <v>20</v>
      </c>
      <c r="G6" s="9" t="n">
        <v>28</v>
      </c>
      <c r="H6" s="9" t="s">
        <v>23</v>
      </c>
      <c r="I6" s="9" t="s">
        <v>24</v>
      </c>
      <c r="J6" s="10" t="n">
        <f aca="false">C6*2+E6*1</f>
        <v>5</v>
      </c>
    </row>
    <row r="7" customFormat="false" ht="13.8" hidden="false" customHeight="false" outlineLevel="0" collapsed="false">
      <c r="A7" s="7" t="s">
        <v>25</v>
      </c>
      <c r="B7" s="8" t="n">
        <v>6</v>
      </c>
      <c r="C7" s="8" t="n">
        <v>1</v>
      </c>
      <c r="D7" s="8" t="n">
        <v>5</v>
      </c>
      <c r="E7" s="8" t="n">
        <f aca="false">B7-C7-D7</f>
        <v>0</v>
      </c>
      <c r="F7" s="9" t="n">
        <v>14</v>
      </c>
      <c r="G7" s="9" t="n">
        <v>34</v>
      </c>
      <c r="H7" s="9" t="s">
        <v>26</v>
      </c>
      <c r="I7" s="9" t="s">
        <v>17</v>
      </c>
      <c r="J7" s="10" t="n">
        <f aca="false">C7*2+E7*1</f>
        <v>2</v>
      </c>
    </row>
    <row r="8" customFormat="false" ht="13.8" hidden="false" customHeight="false" outlineLevel="0" collapsed="false">
      <c r="A8" s="7" t="s">
        <v>27</v>
      </c>
      <c r="B8" s="8" t="n">
        <v>6</v>
      </c>
      <c r="C8" s="8" t="n">
        <v>0</v>
      </c>
      <c r="D8" s="8" t="n">
        <v>6</v>
      </c>
      <c r="E8" s="8" t="n">
        <f aca="false">B8-C8-D8</f>
        <v>0</v>
      </c>
      <c r="F8" s="9" t="n">
        <v>3</v>
      </c>
      <c r="G8" s="9" t="n">
        <v>45</v>
      </c>
      <c r="H8" s="9" t="s">
        <v>28</v>
      </c>
      <c r="I8" s="9" t="s">
        <v>29</v>
      </c>
      <c r="J8" s="10" t="n">
        <f aca="false">C8*2+E8*1</f>
        <v>0</v>
      </c>
    </row>
    <row r="10" customFormat="false" ht="23.85" hidden="false" customHeight="false" outlineLevel="0" collapsed="false">
      <c r="A10" s="3" t="s">
        <v>30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5" t="s">
        <v>9</v>
      </c>
    </row>
    <row r="11" customFormat="false" ht="13.8" hidden="false" customHeight="false" outlineLevel="0" collapsed="false">
      <c r="A11" s="7" t="s">
        <v>31</v>
      </c>
      <c r="B11" s="1" t="n">
        <v>5</v>
      </c>
      <c r="C11" s="1" t="n">
        <v>3</v>
      </c>
      <c r="D11" s="1" t="n">
        <v>0</v>
      </c>
      <c r="E11" s="10" t="n">
        <f aca="false">B11-C11-D11</f>
        <v>2</v>
      </c>
      <c r="F11" s="9" t="n">
        <v>25</v>
      </c>
      <c r="G11" s="9" t="n">
        <v>15</v>
      </c>
      <c r="H11" s="9" t="s">
        <v>32</v>
      </c>
      <c r="I11" s="9" t="s">
        <v>33</v>
      </c>
      <c r="J11" s="10" t="n">
        <f aca="false">C11*2+E11*1</f>
        <v>8</v>
      </c>
    </row>
    <row r="12" customFormat="false" ht="13.8" hidden="false" customHeight="false" outlineLevel="0" collapsed="false">
      <c r="A12" s="7" t="s">
        <v>34</v>
      </c>
      <c r="B12" s="1" t="n">
        <v>5</v>
      </c>
      <c r="C12" s="1" t="n">
        <v>3</v>
      </c>
      <c r="D12" s="1" t="n">
        <v>1</v>
      </c>
      <c r="E12" s="10" t="n">
        <f aca="false">B12-C12-D12</f>
        <v>1</v>
      </c>
      <c r="F12" s="9" t="n">
        <v>19</v>
      </c>
      <c r="G12" s="9" t="n">
        <v>13</v>
      </c>
      <c r="H12" s="9" t="s">
        <v>35</v>
      </c>
      <c r="I12" s="9" t="s">
        <v>36</v>
      </c>
      <c r="J12" s="10" t="n">
        <f aca="false">C12*2+E12*1</f>
        <v>7</v>
      </c>
    </row>
    <row r="13" customFormat="false" ht="13.8" hidden="false" customHeight="false" outlineLevel="0" collapsed="false">
      <c r="A13" s="7" t="s">
        <v>37</v>
      </c>
      <c r="B13" s="1" t="n">
        <v>5</v>
      </c>
      <c r="C13" s="1" t="n">
        <v>2</v>
      </c>
      <c r="D13" s="1" t="n">
        <v>1</v>
      </c>
      <c r="E13" s="10" t="n">
        <f aca="false">B13-C13-D13</f>
        <v>2</v>
      </c>
      <c r="F13" s="9" t="n">
        <v>23</v>
      </c>
      <c r="G13" s="9" t="n">
        <v>17</v>
      </c>
      <c r="H13" s="9" t="s">
        <v>38</v>
      </c>
      <c r="I13" s="9" t="s">
        <v>39</v>
      </c>
      <c r="J13" s="10" t="n">
        <f aca="false">C13*2+E13*1</f>
        <v>6</v>
      </c>
    </row>
    <row r="14" customFormat="false" ht="13.8" hidden="false" customHeight="false" outlineLevel="0" collapsed="false">
      <c r="A14" s="7" t="s">
        <v>40</v>
      </c>
      <c r="B14" s="1" t="n">
        <v>5</v>
      </c>
      <c r="C14" s="1" t="n">
        <v>1</v>
      </c>
      <c r="D14" s="1" t="n">
        <v>2</v>
      </c>
      <c r="E14" s="10" t="n">
        <f aca="false">B14-C14-D14</f>
        <v>2</v>
      </c>
      <c r="F14" s="9" t="n">
        <v>16</v>
      </c>
      <c r="G14" s="9" t="n">
        <v>24</v>
      </c>
      <c r="H14" s="9" t="s">
        <v>41</v>
      </c>
      <c r="I14" s="9" t="s">
        <v>42</v>
      </c>
      <c r="J14" s="10" t="n">
        <f aca="false">C14*2+E14*1</f>
        <v>4</v>
      </c>
    </row>
    <row r="15" customFormat="false" ht="13.8" hidden="false" customHeight="false" outlineLevel="0" collapsed="false">
      <c r="A15" s="7" t="s">
        <v>43</v>
      </c>
      <c r="B15" s="1" t="n">
        <v>5</v>
      </c>
      <c r="C15" s="1" t="n">
        <v>0</v>
      </c>
      <c r="D15" s="1" t="n">
        <v>2</v>
      </c>
      <c r="E15" s="10" t="n">
        <f aca="false">B15-C15-D15</f>
        <v>3</v>
      </c>
      <c r="F15" s="9" t="n">
        <v>15</v>
      </c>
      <c r="G15" s="9" t="n">
        <v>17</v>
      </c>
      <c r="H15" s="9" t="s">
        <v>44</v>
      </c>
      <c r="I15" s="9" t="s">
        <v>45</v>
      </c>
      <c r="J15" s="10" t="n">
        <f aca="false">C15*2+E15*1</f>
        <v>3</v>
      </c>
    </row>
    <row r="16" customFormat="false" ht="13.8" hidden="false" customHeight="false" outlineLevel="0" collapsed="false">
      <c r="A16" s="7" t="s">
        <v>46</v>
      </c>
      <c r="B16" s="1" t="n">
        <v>5</v>
      </c>
      <c r="C16" s="1" t="n">
        <v>0</v>
      </c>
      <c r="D16" s="1" t="n">
        <v>3</v>
      </c>
      <c r="E16" s="10" t="n">
        <f aca="false">B16-C16-D16</f>
        <v>2</v>
      </c>
      <c r="F16" s="9" t="n">
        <v>14</v>
      </c>
      <c r="G16" s="9" t="n">
        <v>26</v>
      </c>
      <c r="H16" s="9" t="s">
        <v>47</v>
      </c>
      <c r="I16" s="9" t="s">
        <v>48</v>
      </c>
      <c r="J16" s="10" t="n">
        <f aca="false">C16*2+E16*1</f>
        <v>2</v>
      </c>
    </row>
    <row r="17" customFormat="false" ht="13.8" hidden="false" customHeight="false" outlineLevel="0" collapsed="false">
      <c r="A17" s="7" t="s">
        <v>49</v>
      </c>
      <c r="B17" s="1" t="n">
        <v>0</v>
      </c>
      <c r="C17" s="1" t="n">
        <v>0</v>
      </c>
      <c r="D17" s="1" t="n">
        <v>0</v>
      </c>
      <c r="E17" s="10" t="n">
        <f aca="false">B17-C17-D17</f>
        <v>0</v>
      </c>
      <c r="F17" s="9" t="n">
        <v>0</v>
      </c>
      <c r="G17" s="9" t="n">
        <v>0</v>
      </c>
      <c r="H17" s="9" t="s">
        <v>50</v>
      </c>
      <c r="I17" s="9" t="s">
        <v>50</v>
      </c>
      <c r="J17" s="10" t="n">
        <f aca="false">C17*2+E17*1</f>
        <v>0</v>
      </c>
    </row>
    <row r="18" customFormat="false" ht="13.8" hidden="false" customHeight="false" outlineLevel="0" collapsed="false">
      <c r="A18" s="7"/>
      <c r="E18" s="10"/>
      <c r="F18" s="9"/>
      <c r="G18" s="9"/>
      <c r="H18" s="9"/>
      <c r="I18" s="9"/>
      <c r="J18" s="10"/>
    </row>
    <row r="19" customFormat="false" ht="23.85" hidden="false" customHeight="false" outlineLevel="0" collapsed="false">
      <c r="A19" s="3" t="s">
        <v>51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5" t="s">
        <v>9</v>
      </c>
    </row>
    <row r="20" customFormat="false" ht="13.8" hidden="false" customHeight="false" outlineLevel="0" collapsed="false">
      <c r="A20" s="7" t="s">
        <v>52</v>
      </c>
      <c r="B20" s="9" t="s">
        <v>53</v>
      </c>
      <c r="C20" s="9" t="s">
        <v>54</v>
      </c>
      <c r="D20" s="9" t="s">
        <v>55</v>
      </c>
      <c r="E20" s="8" t="n">
        <f aca="false">B20-C20-D20</f>
        <v>0</v>
      </c>
      <c r="F20" s="9" t="n">
        <v>28</v>
      </c>
      <c r="G20" s="9" t="n">
        <v>20</v>
      </c>
      <c r="H20" s="9" t="s">
        <v>56</v>
      </c>
      <c r="I20" s="9" t="s">
        <v>57</v>
      </c>
      <c r="J20" s="10" t="n">
        <f aca="false">C20*2+E20*1</f>
        <v>8</v>
      </c>
    </row>
    <row r="21" customFormat="false" ht="13.8" hidden="false" customHeight="false" outlineLevel="0" collapsed="false">
      <c r="A21" s="7" t="s">
        <v>58</v>
      </c>
      <c r="B21" s="9" t="s">
        <v>53</v>
      </c>
      <c r="C21" s="9" t="s">
        <v>54</v>
      </c>
      <c r="D21" s="9" t="s">
        <v>55</v>
      </c>
      <c r="E21" s="8" t="n">
        <f aca="false">B21-C21-D21</f>
        <v>0</v>
      </c>
      <c r="F21" s="9" t="n">
        <v>28</v>
      </c>
      <c r="G21" s="9" t="n">
        <v>20</v>
      </c>
      <c r="H21" s="9" t="s">
        <v>59</v>
      </c>
      <c r="I21" s="9" t="s">
        <v>60</v>
      </c>
      <c r="J21" s="10" t="n">
        <f aca="false">C21*2+E21*1</f>
        <v>8</v>
      </c>
    </row>
    <row r="22" customFormat="false" ht="13.8" hidden="false" customHeight="false" outlineLevel="0" collapsed="false">
      <c r="A22" s="7" t="s">
        <v>61</v>
      </c>
      <c r="B22" s="9" t="s">
        <v>53</v>
      </c>
      <c r="C22" s="9" t="s">
        <v>55</v>
      </c>
      <c r="D22" s="9" t="s">
        <v>62</v>
      </c>
      <c r="E22" s="8" t="n">
        <f aca="false">B22-C22-D22</f>
        <v>1</v>
      </c>
      <c r="F22" s="9" t="n">
        <v>27</v>
      </c>
      <c r="G22" s="9" t="n">
        <v>21</v>
      </c>
      <c r="H22" s="9" t="s">
        <v>63</v>
      </c>
      <c r="I22" s="9" t="s">
        <v>64</v>
      </c>
      <c r="J22" s="10" t="n">
        <f aca="false">C22*2+E22*1</f>
        <v>5</v>
      </c>
    </row>
    <row r="23" customFormat="false" ht="13.8" hidden="false" customHeight="false" outlineLevel="0" collapsed="false">
      <c r="A23" s="7" t="s">
        <v>65</v>
      </c>
      <c r="B23" s="9" t="s">
        <v>53</v>
      </c>
      <c r="C23" s="9" t="s">
        <v>62</v>
      </c>
      <c r="D23" s="9" t="s">
        <v>55</v>
      </c>
      <c r="E23" s="8" t="n">
        <f aca="false">B23-C23-D23</f>
        <v>1</v>
      </c>
      <c r="F23" s="9" t="n">
        <v>27</v>
      </c>
      <c r="G23" s="9" t="n">
        <v>21</v>
      </c>
      <c r="H23" s="9" t="s">
        <v>66</v>
      </c>
      <c r="I23" s="9" t="s">
        <v>67</v>
      </c>
      <c r="J23" s="10" t="n">
        <f aca="false">C23*2+E23*1</f>
        <v>7</v>
      </c>
    </row>
    <row r="24" customFormat="false" ht="13.8" hidden="false" customHeight="false" outlineLevel="0" collapsed="false">
      <c r="A24" s="7" t="s">
        <v>68</v>
      </c>
      <c r="B24" s="9" t="s">
        <v>53</v>
      </c>
      <c r="C24" s="9" t="s">
        <v>55</v>
      </c>
      <c r="D24" s="9" t="s">
        <v>69</v>
      </c>
      <c r="E24" s="8" t="n">
        <f aca="false">B24-C24-D24</f>
        <v>3</v>
      </c>
      <c r="F24" s="9" t="n">
        <v>25</v>
      </c>
      <c r="G24" s="9" t="n">
        <v>23</v>
      </c>
      <c r="H24" s="9" t="s">
        <v>70</v>
      </c>
      <c r="I24" s="9" t="s">
        <v>71</v>
      </c>
      <c r="J24" s="10" t="n">
        <f aca="false">C24*2+E24*1</f>
        <v>7</v>
      </c>
    </row>
    <row r="25" customFormat="false" ht="13.8" hidden="false" customHeight="false" outlineLevel="0" collapsed="false">
      <c r="A25" s="7" t="s">
        <v>72</v>
      </c>
      <c r="B25" s="9" t="s">
        <v>53</v>
      </c>
      <c r="C25" s="9" t="s">
        <v>55</v>
      </c>
      <c r="D25" s="9" t="s">
        <v>55</v>
      </c>
      <c r="E25" s="8" t="n">
        <f aca="false">B25-C25-D25</f>
        <v>2</v>
      </c>
      <c r="F25" s="9" t="n">
        <v>22</v>
      </c>
      <c r="G25" s="9" t="n">
        <v>26</v>
      </c>
      <c r="H25" s="9" t="s">
        <v>71</v>
      </c>
      <c r="I25" s="9" t="s">
        <v>63</v>
      </c>
      <c r="J25" s="10" t="n">
        <f aca="false">C25*2+E25*1</f>
        <v>6</v>
      </c>
    </row>
    <row r="26" customFormat="false" ht="13.8" hidden="false" customHeight="false" outlineLevel="0" collapsed="false">
      <c r="A26" s="7" t="s">
        <v>73</v>
      </c>
      <c r="B26" s="9" t="s">
        <v>53</v>
      </c>
      <c r="C26" s="9" t="s">
        <v>50</v>
      </c>
      <c r="D26" s="9" t="s">
        <v>74</v>
      </c>
      <c r="E26" s="8" t="n">
        <f aca="false">B26-C26-D26</f>
        <v>1</v>
      </c>
      <c r="F26" s="9" t="n">
        <v>11</v>
      </c>
      <c r="G26" s="9" t="n">
        <v>37</v>
      </c>
      <c r="H26" s="9" t="s">
        <v>75</v>
      </c>
      <c r="I26" s="9" t="s">
        <v>14</v>
      </c>
      <c r="J26" s="10" t="n">
        <f aca="false">C26*2+E26*1</f>
        <v>1</v>
      </c>
    </row>
    <row r="27" customFormat="false" ht="13.8" hidden="false" customHeight="false" outlineLevel="0" collapsed="false">
      <c r="A27" s="7"/>
      <c r="B27" s="9"/>
      <c r="C27" s="9"/>
      <c r="D27" s="9"/>
      <c r="E27" s="8"/>
      <c r="F27" s="9"/>
      <c r="G27" s="9"/>
      <c r="H27" s="9"/>
      <c r="I27" s="9"/>
      <c r="J27" s="10"/>
    </row>
    <row r="28" customFormat="false" ht="23.85" hidden="false" customHeight="false" outlineLevel="0" collapsed="false">
      <c r="A28" s="3" t="s">
        <v>76</v>
      </c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5" t="s">
        <v>9</v>
      </c>
    </row>
    <row r="29" customFormat="false" ht="13.8" hidden="false" customHeight="false" outlineLevel="0" collapsed="false">
      <c r="A29" s="7" t="s">
        <v>77</v>
      </c>
      <c r="B29" s="9" t="s">
        <v>53</v>
      </c>
      <c r="C29" s="9" t="s">
        <v>54</v>
      </c>
      <c r="D29" s="9" t="s">
        <v>69</v>
      </c>
      <c r="E29" s="8" t="n">
        <f aca="false">B29-C29-D29</f>
        <v>1</v>
      </c>
      <c r="F29" s="9" t="n">
        <v>30</v>
      </c>
      <c r="G29" s="9" t="n">
        <v>18</v>
      </c>
      <c r="H29" s="9" t="s">
        <v>78</v>
      </c>
      <c r="I29" s="9" t="s">
        <v>79</v>
      </c>
      <c r="J29" s="10" t="n">
        <f aca="false">C29*2+E29*1</f>
        <v>9</v>
      </c>
    </row>
    <row r="30" customFormat="false" ht="13.8" hidden="false" customHeight="false" outlineLevel="0" collapsed="false">
      <c r="A30" s="7" t="s">
        <v>80</v>
      </c>
      <c r="B30" s="9" t="s">
        <v>53</v>
      </c>
      <c r="C30" s="9" t="s">
        <v>54</v>
      </c>
      <c r="D30" s="9" t="s">
        <v>55</v>
      </c>
      <c r="E30" s="8" t="n">
        <f aca="false">B30-C30-D30</f>
        <v>0</v>
      </c>
      <c r="F30" s="9" t="n">
        <v>31</v>
      </c>
      <c r="G30" s="9" t="n">
        <v>17</v>
      </c>
      <c r="H30" s="9" t="s">
        <v>81</v>
      </c>
      <c r="I30" s="9" t="s">
        <v>64</v>
      </c>
      <c r="J30" s="10" t="n">
        <f aca="false">C30*2+E30*1</f>
        <v>8</v>
      </c>
    </row>
    <row r="31" customFormat="false" ht="13.8" hidden="false" customHeight="false" outlineLevel="0" collapsed="false">
      <c r="A31" s="7" t="s">
        <v>82</v>
      </c>
      <c r="B31" s="9" t="s">
        <v>53</v>
      </c>
      <c r="C31" s="9" t="s">
        <v>55</v>
      </c>
      <c r="D31" s="9" t="s">
        <v>69</v>
      </c>
      <c r="E31" s="8" t="n">
        <f aca="false">B31-C31-D31</f>
        <v>3</v>
      </c>
      <c r="F31" s="9" t="n">
        <v>27</v>
      </c>
      <c r="G31" s="9" t="n">
        <v>21</v>
      </c>
      <c r="H31" s="9" t="s">
        <v>78</v>
      </c>
      <c r="I31" s="9" t="s">
        <v>83</v>
      </c>
      <c r="J31" s="10" t="n">
        <f aca="false">C31*2+E31*1</f>
        <v>7</v>
      </c>
    </row>
    <row r="32" customFormat="false" ht="13.8" hidden="false" customHeight="false" outlineLevel="0" collapsed="false">
      <c r="A32" s="7" t="s">
        <v>84</v>
      </c>
      <c r="B32" s="9" t="s">
        <v>53</v>
      </c>
      <c r="C32" s="9" t="s">
        <v>69</v>
      </c>
      <c r="D32" s="9" t="s">
        <v>55</v>
      </c>
      <c r="E32" s="8" t="n">
        <f aca="false">B32-C32-D32</f>
        <v>3</v>
      </c>
      <c r="F32" s="9" t="n">
        <v>21</v>
      </c>
      <c r="G32" s="9" t="n">
        <v>27</v>
      </c>
      <c r="H32" s="9" t="s">
        <v>48</v>
      </c>
      <c r="I32" s="9" t="s">
        <v>85</v>
      </c>
      <c r="J32" s="10" t="n">
        <f aca="false">C32*2+E32*1</f>
        <v>5</v>
      </c>
    </row>
    <row r="33" customFormat="false" ht="13.8" hidden="false" customHeight="false" outlineLevel="0" collapsed="false">
      <c r="A33" s="7" t="s">
        <v>86</v>
      </c>
      <c r="B33" s="9" t="s">
        <v>53</v>
      </c>
      <c r="C33" s="9" t="s">
        <v>69</v>
      </c>
      <c r="D33" s="9" t="s">
        <v>55</v>
      </c>
      <c r="E33" s="8" t="n">
        <f aca="false">B33-C33-D33</f>
        <v>3</v>
      </c>
      <c r="F33" s="9" t="n">
        <v>19</v>
      </c>
      <c r="G33" s="9" t="n">
        <v>29</v>
      </c>
      <c r="H33" s="9" t="s">
        <v>87</v>
      </c>
      <c r="I33" s="9" t="s">
        <v>88</v>
      </c>
      <c r="J33" s="10" t="n">
        <f aca="false">C33*2+E33*1</f>
        <v>5</v>
      </c>
    </row>
    <row r="34" customFormat="false" ht="13.8" hidden="false" customHeight="false" outlineLevel="0" collapsed="false">
      <c r="A34" s="7" t="s">
        <v>89</v>
      </c>
      <c r="B34" s="9" t="s">
        <v>53</v>
      </c>
      <c r="C34" s="9" t="s">
        <v>69</v>
      </c>
      <c r="D34" s="9" t="s">
        <v>62</v>
      </c>
      <c r="E34" s="8" t="n">
        <f aca="false">B34-C34-D34</f>
        <v>2</v>
      </c>
      <c r="F34" s="9" t="n">
        <v>21</v>
      </c>
      <c r="G34" s="9" t="n">
        <v>27</v>
      </c>
      <c r="H34" s="9" t="s">
        <v>18</v>
      </c>
      <c r="I34" s="9" t="s">
        <v>85</v>
      </c>
      <c r="J34" s="10" t="n">
        <f aca="false">C34*2+E34*1</f>
        <v>4</v>
      </c>
    </row>
    <row r="35" customFormat="false" ht="13.8" hidden="false" customHeight="false" outlineLevel="0" collapsed="false">
      <c r="A35" s="7" t="s">
        <v>90</v>
      </c>
      <c r="B35" s="9" t="s">
        <v>53</v>
      </c>
      <c r="C35" s="9" t="s">
        <v>69</v>
      </c>
      <c r="D35" s="9" t="s">
        <v>62</v>
      </c>
      <c r="E35" s="8" t="n">
        <f aca="false">B35-C35-D35</f>
        <v>2</v>
      </c>
      <c r="F35" s="9" t="n">
        <v>19</v>
      </c>
      <c r="G35" s="9" t="n">
        <v>29</v>
      </c>
      <c r="H35" s="9" t="s">
        <v>57</v>
      </c>
      <c r="I35" s="9" t="s">
        <v>63</v>
      </c>
      <c r="J35" s="10" t="n">
        <f aca="false">C35*2+E35*1</f>
        <v>4</v>
      </c>
    </row>
    <row r="36" customFormat="false" ht="13.8" hidden="false" customHeight="false" outlineLevel="0" collapsed="false">
      <c r="A36" s="7"/>
      <c r="B36" s="9"/>
      <c r="C36" s="9"/>
      <c r="D36" s="9"/>
      <c r="E36" s="8"/>
      <c r="F36" s="9"/>
      <c r="G36" s="9"/>
      <c r="H36" s="9"/>
      <c r="I36" s="9"/>
      <c r="J36" s="10"/>
    </row>
    <row r="37" customFormat="false" ht="23.85" hidden="false" customHeight="false" outlineLevel="0" collapsed="false">
      <c r="A37" s="3" t="s">
        <v>91</v>
      </c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6</v>
      </c>
      <c r="H37" s="4" t="s">
        <v>7</v>
      </c>
      <c r="I37" s="4" t="s">
        <v>8</v>
      </c>
      <c r="J37" s="5" t="s">
        <v>9</v>
      </c>
    </row>
    <row r="38" customFormat="false" ht="13.8" hidden="false" customHeight="false" outlineLevel="0" collapsed="false">
      <c r="A38" s="7" t="s">
        <v>92</v>
      </c>
      <c r="B38" s="9" t="s">
        <v>53</v>
      </c>
      <c r="C38" s="9" t="s">
        <v>54</v>
      </c>
      <c r="D38" s="9" t="s">
        <v>69</v>
      </c>
      <c r="E38" s="8" t="n">
        <f aca="false">B38-C38-D38</f>
        <v>1</v>
      </c>
      <c r="F38" s="9" t="n">
        <v>35</v>
      </c>
      <c r="G38" s="9" t="n">
        <v>13</v>
      </c>
      <c r="H38" s="9" t="s">
        <v>93</v>
      </c>
      <c r="I38" s="9" t="s">
        <v>39</v>
      </c>
      <c r="J38" s="10" t="n">
        <f aca="false">C38*2+E38*1</f>
        <v>9</v>
      </c>
    </row>
    <row r="39" customFormat="false" ht="13.8" hidden="false" customHeight="false" outlineLevel="0" collapsed="false">
      <c r="A39" s="7" t="s">
        <v>94</v>
      </c>
      <c r="B39" s="9" t="s">
        <v>53</v>
      </c>
      <c r="C39" s="9" t="s">
        <v>55</v>
      </c>
      <c r="D39" s="9" t="s">
        <v>69</v>
      </c>
      <c r="E39" s="8" t="n">
        <f aca="false">B39-C39-D39</f>
        <v>3</v>
      </c>
      <c r="F39" s="9" t="n">
        <v>26</v>
      </c>
      <c r="G39" s="9" t="n">
        <v>22</v>
      </c>
      <c r="H39" s="9" t="s">
        <v>59</v>
      </c>
      <c r="I39" s="9" t="s">
        <v>95</v>
      </c>
      <c r="J39" s="10" t="n">
        <f aca="false">C39*2+E39*1</f>
        <v>7</v>
      </c>
    </row>
    <row r="40" customFormat="false" ht="13.8" hidden="false" customHeight="false" outlineLevel="0" collapsed="false">
      <c r="A40" s="7" t="s">
        <v>96</v>
      </c>
      <c r="B40" s="9" t="s">
        <v>53</v>
      </c>
      <c r="C40" s="9" t="s">
        <v>55</v>
      </c>
      <c r="D40" s="9" t="s">
        <v>69</v>
      </c>
      <c r="E40" s="8" t="n">
        <f aca="false">B40-C40-D40</f>
        <v>3</v>
      </c>
      <c r="F40" s="9" t="n">
        <v>28</v>
      </c>
      <c r="G40" s="9" t="n">
        <v>20</v>
      </c>
      <c r="H40" s="9" t="s">
        <v>97</v>
      </c>
      <c r="I40" s="9" t="s">
        <v>60</v>
      </c>
      <c r="J40" s="10" t="n">
        <f aca="false">C40*2+E40*1</f>
        <v>7</v>
      </c>
    </row>
    <row r="41" customFormat="false" ht="13.8" hidden="false" customHeight="false" outlineLevel="0" collapsed="false">
      <c r="A41" s="7" t="s">
        <v>98</v>
      </c>
      <c r="B41" s="9" t="s">
        <v>74</v>
      </c>
      <c r="C41" s="9" t="s">
        <v>55</v>
      </c>
      <c r="D41" s="9" t="s">
        <v>69</v>
      </c>
      <c r="E41" s="8" t="n">
        <f aca="false">B41-C41-D41</f>
        <v>2</v>
      </c>
      <c r="F41" s="9" t="n">
        <v>20</v>
      </c>
      <c r="G41" s="9" t="n">
        <v>20</v>
      </c>
      <c r="H41" s="9" t="s">
        <v>64</v>
      </c>
      <c r="I41" s="9" t="s">
        <v>57</v>
      </c>
      <c r="J41" s="10" t="n">
        <f aca="false">C41*2+E41*1</f>
        <v>6</v>
      </c>
    </row>
    <row r="42" customFormat="false" ht="13.8" hidden="false" customHeight="false" outlineLevel="0" collapsed="false">
      <c r="A42" s="7" t="s">
        <v>99</v>
      </c>
      <c r="B42" s="9" t="s">
        <v>74</v>
      </c>
      <c r="C42" s="9" t="s">
        <v>55</v>
      </c>
      <c r="D42" s="9" t="s">
        <v>55</v>
      </c>
      <c r="E42" s="8" t="n">
        <f aca="false">B42-C42-D42</f>
        <v>1</v>
      </c>
      <c r="F42" s="9" t="n">
        <v>15</v>
      </c>
      <c r="G42" s="9" t="n">
        <v>25</v>
      </c>
      <c r="H42" s="9" t="s">
        <v>45</v>
      </c>
      <c r="I42" s="9" t="s">
        <v>100</v>
      </c>
      <c r="J42" s="10" t="n">
        <f aca="false">C42*2+E42*1</f>
        <v>5</v>
      </c>
    </row>
    <row r="43" customFormat="false" ht="13.8" hidden="false" customHeight="false" outlineLevel="0" collapsed="false">
      <c r="A43" s="7" t="s">
        <v>101</v>
      </c>
      <c r="B43" s="9" t="s">
        <v>53</v>
      </c>
      <c r="C43" s="9" t="s">
        <v>69</v>
      </c>
      <c r="D43" s="9" t="s">
        <v>54</v>
      </c>
      <c r="E43" s="8" t="n">
        <f aca="false">B43-C43-D43</f>
        <v>1</v>
      </c>
      <c r="F43" s="9" t="n">
        <v>18</v>
      </c>
      <c r="G43" s="9" t="n">
        <v>30</v>
      </c>
      <c r="H43" s="9" t="s">
        <v>67</v>
      </c>
      <c r="I43" s="9" t="s">
        <v>102</v>
      </c>
      <c r="J43" s="10" t="n">
        <f aca="false">C43*2+E43*1</f>
        <v>3</v>
      </c>
    </row>
    <row r="44" customFormat="false" ht="13.8" hidden="false" customHeight="false" outlineLevel="0" collapsed="false">
      <c r="A44" s="7" t="s">
        <v>103</v>
      </c>
      <c r="B44" s="9" t="s">
        <v>53</v>
      </c>
      <c r="C44" s="9" t="s">
        <v>69</v>
      </c>
      <c r="D44" s="9" t="s">
        <v>54</v>
      </c>
      <c r="E44" s="8" t="n">
        <f aca="false">B44-C44-D44</f>
        <v>1</v>
      </c>
      <c r="F44" s="9" t="n">
        <v>18</v>
      </c>
      <c r="G44" s="9" t="n">
        <v>30</v>
      </c>
      <c r="H44" s="9" t="s">
        <v>104</v>
      </c>
      <c r="I44" s="9" t="s">
        <v>105</v>
      </c>
      <c r="J44" s="10" t="n">
        <f aca="false">C44*2+E44*1</f>
        <v>3</v>
      </c>
    </row>
    <row r="45" customFormat="false" ht="13.8" hidden="false" customHeight="false" outlineLevel="0" collapsed="false">
      <c r="A45" s="7"/>
      <c r="B45" s="9"/>
      <c r="C45" s="9"/>
      <c r="D45" s="9"/>
      <c r="E45" s="8"/>
      <c r="F45" s="9"/>
      <c r="G45" s="9"/>
      <c r="H45" s="9"/>
      <c r="I45" s="9"/>
      <c r="J45" s="10"/>
    </row>
    <row r="46" customFormat="false" ht="23.85" hidden="false" customHeight="false" outlineLevel="0" collapsed="false">
      <c r="A46" s="3" t="s">
        <v>0</v>
      </c>
      <c r="B46" s="4" t="s">
        <v>1</v>
      </c>
      <c r="C46" s="4" t="s">
        <v>2</v>
      </c>
      <c r="D46" s="4" t="s">
        <v>3</v>
      </c>
      <c r="E46" s="11" t="s">
        <v>4</v>
      </c>
      <c r="F46" s="4" t="s">
        <v>5</v>
      </c>
      <c r="G46" s="4" t="s">
        <v>6</v>
      </c>
      <c r="H46" s="4" t="s">
        <v>7</v>
      </c>
      <c r="I46" s="4" t="s">
        <v>8</v>
      </c>
      <c r="J46" s="5" t="s">
        <v>9</v>
      </c>
    </row>
    <row r="47" customFormat="false" ht="13.8" hidden="false" customHeight="false" outlineLevel="0" collapsed="false">
      <c r="A47" s="7" t="s">
        <v>106</v>
      </c>
      <c r="B47" s="9" t="s">
        <v>53</v>
      </c>
      <c r="C47" s="9" t="s">
        <v>74</v>
      </c>
      <c r="D47" s="9" t="s">
        <v>50</v>
      </c>
      <c r="E47" s="8" t="n">
        <f aca="false">B47-C47-D47</f>
        <v>1</v>
      </c>
      <c r="F47" s="9" t="n">
        <v>37</v>
      </c>
      <c r="G47" s="9" t="n">
        <v>11</v>
      </c>
      <c r="H47" s="9" t="s">
        <v>107</v>
      </c>
      <c r="I47" s="9" t="s">
        <v>33</v>
      </c>
      <c r="J47" s="10" t="n">
        <f aca="false">C47*2+E47*1</f>
        <v>11</v>
      </c>
    </row>
    <row r="48" customFormat="false" ht="13.8" hidden="false" customHeight="false" outlineLevel="0" collapsed="false">
      <c r="A48" s="7" t="s">
        <v>108</v>
      </c>
      <c r="B48" s="9" t="s">
        <v>53</v>
      </c>
      <c r="C48" s="9" t="s">
        <v>74</v>
      </c>
      <c r="D48" s="9" t="s">
        <v>50</v>
      </c>
      <c r="E48" s="8" t="n">
        <f aca="false">B48-C48-D48</f>
        <v>1</v>
      </c>
      <c r="F48" s="9" t="n">
        <v>35</v>
      </c>
      <c r="G48" s="9" t="n">
        <v>13</v>
      </c>
      <c r="H48" s="9" t="s">
        <v>109</v>
      </c>
      <c r="I48" s="9" t="s">
        <v>110</v>
      </c>
      <c r="J48" s="10" t="n">
        <f aca="false">C48*2+E48*1</f>
        <v>11</v>
      </c>
    </row>
    <row r="49" customFormat="false" ht="13.8" hidden="false" customHeight="false" outlineLevel="0" collapsed="false">
      <c r="A49" s="7" t="s">
        <v>111</v>
      </c>
      <c r="B49" s="9" t="s">
        <v>53</v>
      </c>
      <c r="C49" s="9" t="s">
        <v>54</v>
      </c>
      <c r="D49" s="9" t="s">
        <v>55</v>
      </c>
      <c r="E49" s="8" t="n">
        <f aca="false">B49-C49-D49</f>
        <v>0</v>
      </c>
      <c r="F49" s="9" t="n">
        <v>31</v>
      </c>
      <c r="G49" s="9" t="n">
        <v>17</v>
      </c>
      <c r="H49" s="9" t="s">
        <v>112</v>
      </c>
      <c r="I49" s="9" t="s">
        <v>64</v>
      </c>
      <c r="J49" s="10" t="n">
        <f aca="false">C49*2+E49*1</f>
        <v>8</v>
      </c>
    </row>
    <row r="50" customFormat="false" ht="13.8" hidden="false" customHeight="false" outlineLevel="0" collapsed="false">
      <c r="A50" s="7" t="s">
        <v>113</v>
      </c>
      <c r="B50" s="9" t="s">
        <v>53</v>
      </c>
      <c r="C50" s="9" t="s">
        <v>62</v>
      </c>
      <c r="D50" s="9" t="s">
        <v>62</v>
      </c>
      <c r="E50" s="8" t="n">
        <f aca="false">B50-C50-D50</f>
        <v>0</v>
      </c>
      <c r="F50" s="9" t="n">
        <v>24</v>
      </c>
      <c r="G50" s="9" t="n">
        <v>24</v>
      </c>
      <c r="H50" s="9" t="s">
        <v>85</v>
      </c>
      <c r="I50" s="9" t="s">
        <v>63</v>
      </c>
      <c r="J50" s="10" t="n">
        <f aca="false">C50*2+E50*1</f>
        <v>6</v>
      </c>
    </row>
    <row r="51" customFormat="false" ht="13.8" hidden="false" customHeight="false" outlineLevel="0" collapsed="false">
      <c r="A51" s="7" t="s">
        <v>114</v>
      </c>
      <c r="B51" s="9" t="s">
        <v>53</v>
      </c>
      <c r="C51" s="9" t="s">
        <v>55</v>
      </c>
      <c r="D51" s="9" t="s">
        <v>54</v>
      </c>
      <c r="E51" s="8" t="n">
        <f aca="false">B51-C51-D51</f>
        <v>0</v>
      </c>
      <c r="F51" s="9" t="n">
        <v>22</v>
      </c>
      <c r="G51" s="9" t="n">
        <v>26</v>
      </c>
      <c r="H51" s="9" t="s">
        <v>83</v>
      </c>
      <c r="I51" s="9" t="s">
        <v>115</v>
      </c>
      <c r="J51" s="10" t="n">
        <f aca="false">C51*2+E51*1</f>
        <v>4</v>
      </c>
    </row>
    <row r="52" customFormat="false" ht="13.8" hidden="false" customHeight="false" outlineLevel="0" collapsed="false">
      <c r="A52" s="7" t="s">
        <v>116</v>
      </c>
      <c r="B52" s="9" t="s">
        <v>53</v>
      </c>
      <c r="C52" s="9" t="s">
        <v>69</v>
      </c>
      <c r="D52" s="9" t="s">
        <v>74</v>
      </c>
      <c r="E52" s="8" t="n">
        <f aca="false">B52-C52-D52</f>
        <v>0</v>
      </c>
      <c r="F52" s="9" t="n">
        <v>13</v>
      </c>
      <c r="G52" s="9" t="n">
        <v>35</v>
      </c>
      <c r="H52" s="9" t="s">
        <v>117</v>
      </c>
      <c r="I52" s="9" t="s">
        <v>112</v>
      </c>
      <c r="J52" s="10" t="n">
        <f aca="false">C52*2+E52*1</f>
        <v>2</v>
      </c>
    </row>
    <row r="53" customFormat="false" ht="13.8" hidden="false" customHeight="false" outlineLevel="0" collapsed="false">
      <c r="A53" s="7" t="s">
        <v>118</v>
      </c>
      <c r="B53" s="9" t="s">
        <v>53</v>
      </c>
      <c r="C53" s="9" t="s">
        <v>50</v>
      </c>
      <c r="D53" s="9" t="s">
        <v>53</v>
      </c>
      <c r="E53" s="8" t="n">
        <f aca="false">B53-C53-D53</f>
        <v>0</v>
      </c>
      <c r="F53" s="9" t="n">
        <v>6</v>
      </c>
      <c r="G53" s="9" t="n">
        <v>42</v>
      </c>
      <c r="H53" s="9" t="s">
        <v>119</v>
      </c>
      <c r="I53" s="9" t="s">
        <v>120</v>
      </c>
      <c r="J53" s="10" t="n">
        <f aca="false">C53*2+E53*1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66"/>
  <sheetViews>
    <sheetView showFormulas="false" showGridLines="true" showRowColHeaders="true" showZeros="true" rightToLeft="false" tabSelected="true" showOutlineSymbols="true" defaultGridColor="true" view="normal" topLeftCell="A19" colorId="64" zoomScale="124" zoomScaleNormal="124" zoomScalePageLayoutView="100" workbookViewId="0">
      <selection pane="topLeft" activeCell="A19" activeCellId="0" sqref="A19"/>
    </sheetView>
  </sheetViews>
  <sheetFormatPr defaultColWidth="11.6875" defaultRowHeight="13.8" zeroHeight="false" outlineLevelRow="0" outlineLevelCol="0"/>
  <cols>
    <col collapsed="false" customWidth="true" hidden="false" outlineLevel="0" max="1" min="1" style="0" width="18.47"/>
    <col collapsed="false" customWidth="true" hidden="false" outlineLevel="0" max="2" min="2" style="1" width="7.73"/>
    <col collapsed="false" customWidth="true" hidden="false" outlineLevel="0" max="3" min="3" style="1" width="7.07"/>
    <col collapsed="false" customWidth="true" hidden="false" outlineLevel="0" max="4" min="4" style="1" width="6.83"/>
    <col collapsed="false" customWidth="true" hidden="false" outlineLevel="0" max="5" min="5" style="2" width="6.94"/>
    <col collapsed="false" customWidth="true" hidden="false" outlineLevel="0" max="6" min="6" style="1" width="5.93"/>
    <col collapsed="false" customWidth="true" hidden="false" outlineLevel="0" max="7" min="7" style="1" width="7.84"/>
    <col collapsed="false" customWidth="true" hidden="false" outlineLevel="0" max="8" min="8" style="1" width="7.28"/>
    <col collapsed="false" customWidth="true" hidden="false" outlineLevel="0" max="9" min="9" style="1" width="8.4"/>
    <col collapsed="false" customWidth="true" hidden="false" outlineLevel="0" max="10" min="10" style="2" width="7.53"/>
  </cols>
  <sheetData>
    <row r="1" s="6" customFormat="true" ht="24.0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121</v>
      </c>
      <c r="I1" s="4" t="s">
        <v>8</v>
      </c>
      <c r="J1" s="5" t="s">
        <v>122</v>
      </c>
    </row>
    <row r="2" customFormat="false" ht="13.8" hidden="false" customHeight="false" outlineLevel="0" collapsed="false">
      <c r="A2" s="7" t="s">
        <v>123</v>
      </c>
      <c r="B2" s="9" t="s">
        <v>54</v>
      </c>
      <c r="C2" s="9" t="s">
        <v>54</v>
      </c>
      <c r="D2" s="9" t="s">
        <v>50</v>
      </c>
      <c r="E2" s="10" t="n">
        <f aca="false">B2-C2-D2</f>
        <v>0</v>
      </c>
      <c r="F2" s="9" t="n">
        <v>30</v>
      </c>
      <c r="G2" s="9" t="n">
        <v>2</v>
      </c>
      <c r="H2" s="9" t="s">
        <v>124</v>
      </c>
      <c r="I2" s="9" t="s">
        <v>125</v>
      </c>
      <c r="J2" s="10" t="n">
        <f aca="false">C2*2+E2*1</f>
        <v>8</v>
      </c>
    </row>
    <row r="3" customFormat="false" ht="13.8" hidden="false" customHeight="false" outlineLevel="0" collapsed="false">
      <c r="A3" s="7" t="s">
        <v>126</v>
      </c>
      <c r="B3" s="9" t="s">
        <v>74</v>
      </c>
      <c r="C3" s="9" t="s">
        <v>55</v>
      </c>
      <c r="D3" s="9" t="s">
        <v>55</v>
      </c>
      <c r="E3" s="10" t="n">
        <f aca="false">B3-C3-D3</f>
        <v>1</v>
      </c>
      <c r="F3" s="9" t="n">
        <v>21</v>
      </c>
      <c r="G3" s="9" t="n">
        <v>19</v>
      </c>
      <c r="H3" s="9" t="s">
        <v>127</v>
      </c>
      <c r="I3" s="9" t="s">
        <v>128</v>
      </c>
      <c r="J3" s="10" t="n">
        <f aca="false">C3*2+E3*1</f>
        <v>5</v>
      </c>
    </row>
    <row r="4" customFormat="false" ht="13.8" hidden="false" customHeight="false" outlineLevel="0" collapsed="false">
      <c r="A4" s="7" t="s">
        <v>129</v>
      </c>
      <c r="B4" s="9" t="s">
        <v>54</v>
      </c>
      <c r="C4" s="9" t="s">
        <v>55</v>
      </c>
      <c r="D4" s="9" t="s">
        <v>69</v>
      </c>
      <c r="E4" s="10" t="n">
        <f aca="false">B4-C4-D4</f>
        <v>1</v>
      </c>
      <c r="F4" s="9" t="n">
        <v>18</v>
      </c>
      <c r="G4" s="9" t="n">
        <v>14</v>
      </c>
      <c r="H4" s="9" t="s">
        <v>130</v>
      </c>
      <c r="I4" s="9" t="s">
        <v>36</v>
      </c>
      <c r="J4" s="10" t="n">
        <f aca="false">C4*2+E4*1</f>
        <v>5</v>
      </c>
    </row>
    <row r="5" customFormat="false" ht="13.8" hidden="false" customHeight="false" outlineLevel="0" collapsed="false">
      <c r="A5" s="7" t="s">
        <v>131</v>
      </c>
      <c r="B5" s="9" t="s">
        <v>54</v>
      </c>
      <c r="C5" s="9" t="s">
        <v>55</v>
      </c>
      <c r="D5" s="9" t="s">
        <v>55</v>
      </c>
      <c r="E5" s="10" t="n">
        <f aca="false">B5-C5-D5</f>
        <v>0</v>
      </c>
      <c r="F5" s="9" t="n">
        <v>14</v>
      </c>
      <c r="G5" s="9" t="n">
        <v>18</v>
      </c>
      <c r="H5" s="9" t="s">
        <v>132</v>
      </c>
      <c r="I5" s="9" t="s">
        <v>133</v>
      </c>
      <c r="J5" s="10" t="n">
        <f aca="false">C5*2+E5*1</f>
        <v>4</v>
      </c>
    </row>
    <row r="6" customFormat="false" ht="13.8" hidden="false" customHeight="false" outlineLevel="0" collapsed="false">
      <c r="A6" s="7" t="s">
        <v>134</v>
      </c>
      <c r="B6" s="9" t="s">
        <v>62</v>
      </c>
      <c r="C6" s="9" t="s">
        <v>69</v>
      </c>
      <c r="D6" s="9" t="s">
        <v>55</v>
      </c>
      <c r="E6" s="10" t="n">
        <f aca="false">B6-C6-D6</f>
        <v>0</v>
      </c>
      <c r="F6" s="9" t="n">
        <v>11</v>
      </c>
      <c r="G6" s="9" t="n">
        <v>13</v>
      </c>
      <c r="H6" s="9" t="s">
        <v>135</v>
      </c>
      <c r="I6" s="9" t="s">
        <v>136</v>
      </c>
      <c r="J6" s="10" t="n">
        <f aca="false">C6*2+E6*1</f>
        <v>2</v>
      </c>
    </row>
    <row r="7" customFormat="false" ht="13.8" hidden="false" customHeight="false" outlineLevel="0" collapsed="false">
      <c r="A7" s="7" t="s">
        <v>137</v>
      </c>
      <c r="B7" s="9" t="s">
        <v>54</v>
      </c>
      <c r="C7" s="9" t="s">
        <v>50</v>
      </c>
      <c r="D7" s="9" t="s">
        <v>54</v>
      </c>
      <c r="E7" s="10" t="n">
        <f aca="false">B7-C7-D7</f>
        <v>0</v>
      </c>
      <c r="F7" s="9" t="n">
        <v>2</v>
      </c>
      <c r="G7" s="9" t="n">
        <v>30</v>
      </c>
      <c r="H7" s="9" t="s">
        <v>138</v>
      </c>
      <c r="I7" s="9" t="s">
        <v>60</v>
      </c>
      <c r="J7" s="10" t="n">
        <f aca="false">C7*2+E7*1</f>
        <v>0</v>
      </c>
    </row>
    <row r="8" customFormat="false" ht="13.8" hidden="false" customHeight="false" outlineLevel="0" collapsed="false">
      <c r="A8" s="7" t="s">
        <v>139</v>
      </c>
      <c r="B8" s="9" t="s">
        <v>50</v>
      </c>
      <c r="C8" s="9" t="s">
        <v>50</v>
      </c>
      <c r="D8" s="9" t="s">
        <v>50</v>
      </c>
      <c r="E8" s="10" t="n">
        <f aca="false">B8-C8-D8</f>
        <v>0</v>
      </c>
      <c r="F8" s="9" t="n">
        <v>0</v>
      </c>
      <c r="G8" s="9" t="n">
        <v>0</v>
      </c>
      <c r="H8" s="9" t="s">
        <v>50</v>
      </c>
      <c r="I8" s="9" t="s">
        <v>50</v>
      </c>
      <c r="J8" s="10" t="n">
        <f aca="false">C8*2+E8*1</f>
        <v>0</v>
      </c>
    </row>
    <row r="10" customFormat="false" ht="24.05" hidden="false" customHeight="false" outlineLevel="0" collapsed="false">
      <c r="A10" s="3" t="s">
        <v>30</v>
      </c>
      <c r="B10" s="4" t="s">
        <v>1</v>
      </c>
      <c r="C10" s="4" t="s">
        <v>2</v>
      </c>
      <c r="D10" s="4" t="s">
        <v>3</v>
      </c>
      <c r="E10" s="5" t="s">
        <v>4</v>
      </c>
      <c r="F10" s="4" t="s">
        <v>5</v>
      </c>
      <c r="G10" s="4" t="s">
        <v>6</v>
      </c>
      <c r="H10" s="4" t="s">
        <v>121</v>
      </c>
      <c r="I10" s="4" t="s">
        <v>8</v>
      </c>
      <c r="J10" s="5" t="s">
        <v>122</v>
      </c>
    </row>
    <row r="11" customFormat="false" ht="13.8" hidden="false" customHeight="false" outlineLevel="0" collapsed="false">
      <c r="A11" s="7" t="s">
        <v>140</v>
      </c>
      <c r="B11" s="9" t="s">
        <v>53</v>
      </c>
      <c r="C11" s="9" t="s">
        <v>74</v>
      </c>
      <c r="D11" s="9" t="s">
        <v>69</v>
      </c>
      <c r="E11" s="10" t="n">
        <f aca="false">B11-C11-D11</f>
        <v>0</v>
      </c>
      <c r="F11" s="9" t="n">
        <v>33</v>
      </c>
      <c r="G11" s="9" t="n">
        <v>15</v>
      </c>
      <c r="H11" s="9" t="s">
        <v>141</v>
      </c>
      <c r="I11" s="9" t="s">
        <v>142</v>
      </c>
      <c r="J11" s="10" t="n">
        <f aca="false">C11*2+E11*1</f>
        <v>10</v>
      </c>
    </row>
    <row r="12" customFormat="false" ht="13.8" hidden="false" customHeight="false" outlineLevel="0" collapsed="false">
      <c r="A12" s="7" t="s">
        <v>143</v>
      </c>
      <c r="B12" s="9" t="s">
        <v>53</v>
      </c>
      <c r="C12" s="9" t="s">
        <v>54</v>
      </c>
      <c r="D12" s="9" t="s">
        <v>50</v>
      </c>
      <c r="E12" s="10" t="n">
        <f aca="false">B12-C12-D12</f>
        <v>2</v>
      </c>
      <c r="F12" s="9" t="n">
        <v>31</v>
      </c>
      <c r="G12" s="9" t="n">
        <v>17</v>
      </c>
      <c r="H12" s="9" t="s">
        <v>144</v>
      </c>
      <c r="I12" s="9" t="s">
        <v>145</v>
      </c>
      <c r="J12" s="10" t="n">
        <f aca="false">C12*2+E12*1</f>
        <v>10</v>
      </c>
    </row>
    <row r="13" customFormat="false" ht="13.8" hidden="false" customHeight="false" outlineLevel="0" collapsed="false">
      <c r="A13" s="7" t="s">
        <v>146</v>
      </c>
      <c r="B13" s="9" t="s">
        <v>53</v>
      </c>
      <c r="C13" s="9" t="s">
        <v>54</v>
      </c>
      <c r="D13" s="9" t="s">
        <v>55</v>
      </c>
      <c r="E13" s="10" t="n">
        <f aca="false">B13-C13-D13</f>
        <v>0</v>
      </c>
      <c r="F13" s="9" t="n">
        <v>32</v>
      </c>
      <c r="G13" s="9" t="n">
        <v>16</v>
      </c>
      <c r="H13" s="9" t="s">
        <v>147</v>
      </c>
      <c r="I13" s="9" t="s">
        <v>60</v>
      </c>
      <c r="J13" s="10" t="n">
        <f aca="false">C13*2+E13*1</f>
        <v>8</v>
      </c>
    </row>
    <row r="14" customFormat="false" ht="13.8" hidden="false" customHeight="false" outlineLevel="0" collapsed="false">
      <c r="A14" s="7" t="s">
        <v>148</v>
      </c>
      <c r="B14" s="9" t="s">
        <v>74</v>
      </c>
      <c r="C14" s="9" t="s">
        <v>55</v>
      </c>
      <c r="D14" s="9" t="s">
        <v>55</v>
      </c>
      <c r="E14" s="10" t="n">
        <f aca="false">B14-C14-D14</f>
        <v>1</v>
      </c>
      <c r="F14" s="9" t="n">
        <v>22</v>
      </c>
      <c r="G14" s="9" t="n">
        <v>18</v>
      </c>
      <c r="H14" s="9" t="s">
        <v>87</v>
      </c>
      <c r="I14" s="9" t="s">
        <v>149</v>
      </c>
      <c r="J14" s="10" t="n">
        <f aca="false">C14*2+E14*1</f>
        <v>5</v>
      </c>
    </row>
    <row r="15" customFormat="false" ht="13.8" hidden="false" customHeight="false" outlineLevel="0" collapsed="false">
      <c r="A15" s="7" t="s">
        <v>150</v>
      </c>
      <c r="B15" s="9" t="s">
        <v>74</v>
      </c>
      <c r="C15" s="9" t="s">
        <v>69</v>
      </c>
      <c r="D15" s="9" t="s">
        <v>62</v>
      </c>
      <c r="E15" s="10" t="n">
        <f aca="false">B15-C15-D15</f>
        <v>1</v>
      </c>
      <c r="F15" s="9" t="n">
        <v>17</v>
      </c>
      <c r="G15" s="9" t="n">
        <v>23</v>
      </c>
      <c r="H15" s="9" t="s">
        <v>12</v>
      </c>
      <c r="I15" s="9" t="s">
        <v>151</v>
      </c>
      <c r="J15" s="10" t="n">
        <f aca="false">C15*2+E15*1</f>
        <v>3</v>
      </c>
    </row>
    <row r="16" customFormat="false" ht="13.8" hidden="false" customHeight="false" outlineLevel="0" collapsed="false">
      <c r="A16" s="7" t="s">
        <v>152</v>
      </c>
      <c r="B16" s="9" t="s">
        <v>53</v>
      </c>
      <c r="C16" s="9" t="s">
        <v>69</v>
      </c>
      <c r="D16" s="9" t="s">
        <v>54</v>
      </c>
      <c r="E16" s="10" t="n">
        <f aca="false">B16-C16-D16</f>
        <v>1</v>
      </c>
      <c r="F16" s="9" t="n">
        <v>15</v>
      </c>
      <c r="G16" s="9" t="n">
        <v>33</v>
      </c>
      <c r="H16" s="9" t="s">
        <v>153</v>
      </c>
      <c r="I16" s="9" t="s">
        <v>154</v>
      </c>
      <c r="J16" s="10" t="n">
        <f aca="false">C16*2+E16*1</f>
        <v>3</v>
      </c>
    </row>
    <row r="17" customFormat="false" ht="13.8" hidden="false" customHeight="false" outlineLevel="0" collapsed="false">
      <c r="A17" s="7" t="s">
        <v>155</v>
      </c>
      <c r="B17" s="9" t="s">
        <v>53</v>
      </c>
      <c r="C17" s="9" t="s">
        <v>50</v>
      </c>
      <c r="D17" s="9" t="s">
        <v>74</v>
      </c>
      <c r="E17" s="10" t="n">
        <f aca="false">B17-C17-D17</f>
        <v>1</v>
      </c>
      <c r="F17" s="9" t="n">
        <v>10</v>
      </c>
      <c r="G17" s="9" t="n">
        <v>38</v>
      </c>
      <c r="H17" s="9" t="s">
        <v>132</v>
      </c>
      <c r="I17" s="9" t="s">
        <v>56</v>
      </c>
      <c r="J17" s="10" t="n">
        <f aca="false">C17*2+E17*1</f>
        <v>1</v>
      </c>
    </row>
    <row r="19" customFormat="false" ht="24.05" hidden="false" customHeight="false" outlineLevel="0" collapsed="false">
      <c r="A19" s="3" t="s">
        <v>51</v>
      </c>
      <c r="B19" s="4" t="s">
        <v>1</v>
      </c>
      <c r="C19" s="4" t="s">
        <v>2</v>
      </c>
      <c r="D19" s="4" t="s">
        <v>3</v>
      </c>
      <c r="E19" s="5" t="s">
        <v>4</v>
      </c>
      <c r="F19" s="4" t="s">
        <v>5</v>
      </c>
      <c r="G19" s="4" t="s">
        <v>6</v>
      </c>
      <c r="H19" s="4" t="s">
        <v>121</v>
      </c>
      <c r="I19" s="4" t="s">
        <v>8</v>
      </c>
      <c r="J19" s="5" t="s">
        <v>122</v>
      </c>
    </row>
    <row r="20" customFormat="false" ht="13.8" hidden="false" customHeight="false" outlineLevel="0" collapsed="false">
      <c r="A20" s="7" t="s">
        <v>156</v>
      </c>
      <c r="B20" s="9" t="s">
        <v>53</v>
      </c>
      <c r="C20" s="9" t="s">
        <v>74</v>
      </c>
      <c r="D20" s="9" t="s">
        <v>50</v>
      </c>
      <c r="E20" s="10" t="n">
        <f aca="false">B20-C20-D20</f>
        <v>1</v>
      </c>
      <c r="F20" s="9" t="n">
        <v>37</v>
      </c>
      <c r="G20" s="9" t="n">
        <v>11</v>
      </c>
      <c r="H20" s="9" t="s">
        <v>157</v>
      </c>
      <c r="I20" s="9" t="s">
        <v>12</v>
      </c>
      <c r="J20" s="10" t="n">
        <f aca="false">C20*2+E20*1</f>
        <v>11</v>
      </c>
    </row>
    <row r="21" customFormat="false" ht="13.8" hidden="false" customHeight="false" outlineLevel="0" collapsed="false">
      <c r="A21" s="7" t="s">
        <v>158</v>
      </c>
      <c r="B21" s="9" t="s">
        <v>53</v>
      </c>
      <c r="C21" s="9" t="s">
        <v>54</v>
      </c>
      <c r="D21" s="9" t="s">
        <v>69</v>
      </c>
      <c r="E21" s="10" t="n">
        <f aca="false">B21-C21-D21</f>
        <v>1</v>
      </c>
      <c r="F21" s="9" t="n">
        <v>31</v>
      </c>
      <c r="G21" s="9" t="n">
        <v>17</v>
      </c>
      <c r="H21" s="9" t="s">
        <v>159</v>
      </c>
      <c r="I21" s="9" t="s">
        <v>39</v>
      </c>
      <c r="J21" s="10" t="n">
        <f aca="false">C21*2+E21*1</f>
        <v>9</v>
      </c>
    </row>
    <row r="22" customFormat="false" ht="13.8" hidden="false" customHeight="false" outlineLevel="0" collapsed="false">
      <c r="A22" s="7" t="s">
        <v>160</v>
      </c>
      <c r="B22" s="9" t="s">
        <v>53</v>
      </c>
      <c r="C22" s="9" t="s">
        <v>62</v>
      </c>
      <c r="D22" s="9" t="s">
        <v>62</v>
      </c>
      <c r="E22" s="10" t="n">
        <f aca="false">B22-C22-D22</f>
        <v>0</v>
      </c>
      <c r="F22" s="9" t="n">
        <v>27</v>
      </c>
      <c r="G22" s="9" t="n">
        <v>21</v>
      </c>
      <c r="H22" s="9" t="s">
        <v>23</v>
      </c>
      <c r="I22" s="9" t="s">
        <v>161</v>
      </c>
      <c r="J22" s="10" t="n">
        <f aca="false">C22*2+E22*1</f>
        <v>6</v>
      </c>
    </row>
    <row r="23" customFormat="false" ht="13.8" hidden="false" customHeight="false" outlineLevel="0" collapsed="false">
      <c r="A23" s="7" t="s">
        <v>162</v>
      </c>
      <c r="B23" s="9" t="s">
        <v>53</v>
      </c>
      <c r="C23" s="9" t="s">
        <v>55</v>
      </c>
      <c r="D23" s="9" t="s">
        <v>55</v>
      </c>
      <c r="E23" s="10" t="n">
        <f aca="false">B23-C23-D23</f>
        <v>2</v>
      </c>
      <c r="F23" s="9" t="n">
        <v>18</v>
      </c>
      <c r="G23" s="9" t="n">
        <v>30</v>
      </c>
      <c r="H23" s="9" t="s">
        <v>154</v>
      </c>
      <c r="I23" s="9" t="s">
        <v>11</v>
      </c>
      <c r="J23" s="10" t="n">
        <f aca="false">C23*2+E23*1</f>
        <v>6</v>
      </c>
    </row>
    <row r="24" customFormat="false" ht="13.8" hidden="false" customHeight="false" outlineLevel="0" collapsed="false">
      <c r="A24" s="7" t="s">
        <v>163</v>
      </c>
      <c r="B24" s="9" t="s">
        <v>53</v>
      </c>
      <c r="C24" s="9" t="s">
        <v>55</v>
      </c>
      <c r="D24" s="9" t="s">
        <v>62</v>
      </c>
      <c r="E24" s="10" t="n">
        <f aca="false">B24-C24-D24</f>
        <v>1</v>
      </c>
      <c r="F24" s="9" t="n">
        <v>25</v>
      </c>
      <c r="G24" s="9" t="n">
        <v>23</v>
      </c>
      <c r="H24" s="9" t="s">
        <v>164</v>
      </c>
      <c r="I24" s="9" t="s">
        <v>164</v>
      </c>
      <c r="J24" s="10" t="n">
        <f aca="false">C24*2+E24*1</f>
        <v>5</v>
      </c>
    </row>
    <row r="25" customFormat="false" ht="13.8" hidden="false" customHeight="false" outlineLevel="0" collapsed="false">
      <c r="A25" s="7" t="s">
        <v>165</v>
      </c>
      <c r="B25" s="9" t="s">
        <v>53</v>
      </c>
      <c r="C25" s="9" t="s">
        <v>55</v>
      </c>
      <c r="D25" s="9" t="s">
        <v>62</v>
      </c>
      <c r="E25" s="10" t="n">
        <f aca="false">B25-C25-D25</f>
        <v>1</v>
      </c>
      <c r="F25" s="9" t="n">
        <v>20</v>
      </c>
      <c r="G25" s="9" t="n">
        <v>28</v>
      </c>
      <c r="H25" s="9" t="s">
        <v>128</v>
      </c>
      <c r="I25" s="9" t="s">
        <v>166</v>
      </c>
      <c r="J25" s="10" t="n">
        <f aca="false">C25*2+E25*1</f>
        <v>5</v>
      </c>
    </row>
    <row r="26" customFormat="false" ht="13.8" hidden="false" customHeight="false" outlineLevel="0" collapsed="false">
      <c r="A26" s="7" t="s">
        <v>167</v>
      </c>
      <c r="B26" s="9" t="s">
        <v>53</v>
      </c>
      <c r="C26" s="9" t="s">
        <v>50</v>
      </c>
      <c r="D26" s="9" t="s">
        <v>53</v>
      </c>
      <c r="E26" s="10" t="n">
        <f aca="false">B26-C26-D26</f>
        <v>0</v>
      </c>
      <c r="F26" s="9" t="n">
        <v>10</v>
      </c>
      <c r="G26" s="9" t="n">
        <v>38</v>
      </c>
      <c r="H26" s="9" t="s">
        <v>168</v>
      </c>
      <c r="I26" s="9" t="s">
        <v>169</v>
      </c>
      <c r="J26" s="10" t="n">
        <f aca="false">C26*2+E26*1</f>
        <v>0</v>
      </c>
    </row>
    <row r="28" customFormat="false" ht="24.05" hidden="false" customHeight="false" outlineLevel="0" collapsed="false">
      <c r="A28" s="3" t="s">
        <v>76</v>
      </c>
      <c r="B28" s="4" t="s">
        <v>1</v>
      </c>
      <c r="C28" s="4" t="s">
        <v>2</v>
      </c>
      <c r="D28" s="4" t="s">
        <v>3</v>
      </c>
      <c r="E28" s="5" t="s">
        <v>4</v>
      </c>
      <c r="F28" s="4" t="s">
        <v>5</v>
      </c>
      <c r="G28" s="4" t="s">
        <v>6</v>
      </c>
      <c r="H28" s="4" t="s">
        <v>121</v>
      </c>
      <c r="I28" s="4" t="s">
        <v>8</v>
      </c>
      <c r="J28" s="5" t="s">
        <v>122</v>
      </c>
    </row>
    <row r="29" customFormat="false" ht="13.8" hidden="false" customHeight="false" outlineLevel="0" collapsed="false">
      <c r="A29" s="7" t="s">
        <v>170</v>
      </c>
      <c r="B29" s="7" t="s">
        <v>74</v>
      </c>
      <c r="C29" s="7" t="s">
        <v>54</v>
      </c>
      <c r="D29" s="7" t="s">
        <v>50</v>
      </c>
      <c r="E29" s="10" t="n">
        <f aca="false">B29-C29-D29</f>
        <v>1</v>
      </c>
      <c r="F29" s="7" t="n">
        <v>28</v>
      </c>
      <c r="G29" s="7" t="n">
        <v>12</v>
      </c>
      <c r="H29" s="7" t="s">
        <v>171</v>
      </c>
      <c r="I29" s="7" t="s">
        <v>153</v>
      </c>
      <c r="J29" s="10" t="n">
        <f aca="false">C29*2+E29*1</f>
        <v>9</v>
      </c>
    </row>
    <row r="30" customFormat="false" ht="13.8" hidden="false" customHeight="false" outlineLevel="0" collapsed="false">
      <c r="A30" s="7" t="s">
        <v>172</v>
      </c>
      <c r="B30" s="7" t="s">
        <v>74</v>
      </c>
      <c r="C30" s="7" t="s">
        <v>62</v>
      </c>
      <c r="D30" s="7" t="s">
        <v>69</v>
      </c>
      <c r="E30" s="10" t="n">
        <f aca="false">B30-C30-D30</f>
        <v>1</v>
      </c>
      <c r="F30" s="7" t="n">
        <v>25</v>
      </c>
      <c r="G30" s="7" t="n">
        <v>15</v>
      </c>
      <c r="H30" s="7" t="s">
        <v>173</v>
      </c>
      <c r="I30" s="7" t="s">
        <v>33</v>
      </c>
      <c r="J30" s="10" t="n">
        <f aca="false">C30*2+E30*1</f>
        <v>7</v>
      </c>
    </row>
    <row r="31" customFormat="false" ht="13.8" hidden="false" customHeight="false" outlineLevel="0" collapsed="false">
      <c r="A31" s="7" t="s">
        <v>174</v>
      </c>
      <c r="B31" s="7" t="s">
        <v>74</v>
      </c>
      <c r="C31" s="7" t="s">
        <v>62</v>
      </c>
      <c r="D31" s="7" t="s">
        <v>69</v>
      </c>
      <c r="E31" s="10" t="n">
        <f aca="false">B31-C31-D31</f>
        <v>1</v>
      </c>
      <c r="F31" s="7" t="n">
        <v>23</v>
      </c>
      <c r="G31" s="7" t="n">
        <v>17</v>
      </c>
      <c r="H31" s="7" t="s">
        <v>87</v>
      </c>
      <c r="I31" s="7" t="s">
        <v>175</v>
      </c>
      <c r="J31" s="10" t="n">
        <f aca="false">C31*2+E31*1</f>
        <v>7</v>
      </c>
    </row>
    <row r="32" customFormat="false" ht="13.8" hidden="false" customHeight="false" outlineLevel="0" collapsed="false">
      <c r="A32" s="7" t="s">
        <v>176</v>
      </c>
      <c r="B32" s="7" t="s">
        <v>74</v>
      </c>
      <c r="C32" s="7" t="s">
        <v>55</v>
      </c>
      <c r="D32" s="7" t="s">
        <v>55</v>
      </c>
      <c r="E32" s="10" t="n">
        <f aca="false">B32-C32-D32</f>
        <v>1</v>
      </c>
      <c r="F32" s="7" t="n">
        <v>19</v>
      </c>
      <c r="G32" s="7" t="n">
        <v>21</v>
      </c>
      <c r="H32" s="7" t="s">
        <v>177</v>
      </c>
      <c r="I32" s="7" t="s">
        <v>42</v>
      </c>
      <c r="J32" s="10" t="n">
        <f aca="false">C32*2+E32*1</f>
        <v>5</v>
      </c>
    </row>
    <row r="33" customFormat="false" ht="13.8" hidden="false" customHeight="false" outlineLevel="0" collapsed="false">
      <c r="A33" s="7" t="s">
        <v>178</v>
      </c>
      <c r="B33" s="7" t="s">
        <v>74</v>
      </c>
      <c r="C33" s="7" t="s">
        <v>69</v>
      </c>
      <c r="D33" s="7" t="s">
        <v>54</v>
      </c>
      <c r="E33" s="10" t="n">
        <f aca="false">B33-C33-D33</f>
        <v>0</v>
      </c>
      <c r="F33" s="7" t="n">
        <v>11</v>
      </c>
      <c r="G33" s="7" t="n">
        <v>29</v>
      </c>
      <c r="H33" s="7" t="s">
        <v>179</v>
      </c>
      <c r="I33" s="7" t="s">
        <v>180</v>
      </c>
      <c r="J33" s="10" t="n">
        <f aca="false">C33*2+E33*1</f>
        <v>2</v>
      </c>
    </row>
    <row r="34" customFormat="false" ht="13.8" hidden="false" customHeight="false" outlineLevel="0" collapsed="false">
      <c r="A34" s="7" t="s">
        <v>181</v>
      </c>
      <c r="B34" s="7" t="s">
        <v>74</v>
      </c>
      <c r="C34" s="7" t="s">
        <v>50</v>
      </c>
      <c r="D34" s="7" t="s">
        <v>54</v>
      </c>
      <c r="E34" s="10" t="n">
        <f aca="false">B34-C34-D34</f>
        <v>1</v>
      </c>
      <c r="F34" s="7" t="n">
        <v>14</v>
      </c>
      <c r="G34" s="7" t="n">
        <v>26</v>
      </c>
      <c r="H34" s="7" t="s">
        <v>110</v>
      </c>
      <c r="I34" s="7" t="s">
        <v>115</v>
      </c>
      <c r="J34" s="10" t="n">
        <f aca="false">C34*2+E34*1</f>
        <v>1</v>
      </c>
    </row>
    <row r="35" customFormat="false" ht="13.8" hidden="false" customHeight="false" outlineLevel="0" collapsed="false">
      <c r="A35" s="7" t="s">
        <v>182</v>
      </c>
      <c r="B35" s="7" t="s">
        <v>50</v>
      </c>
      <c r="C35" s="7" t="s">
        <v>50</v>
      </c>
      <c r="D35" s="7" t="s">
        <v>50</v>
      </c>
      <c r="E35" s="10" t="n">
        <f aca="false">B35-C35-D35</f>
        <v>0</v>
      </c>
      <c r="F35" s="7" t="n">
        <v>0</v>
      </c>
      <c r="G35" s="7" t="n">
        <v>0</v>
      </c>
      <c r="H35" s="7" t="s">
        <v>50</v>
      </c>
      <c r="I35" s="7" t="s">
        <v>50</v>
      </c>
      <c r="J35" s="10" t="n">
        <f aca="false">C35*2+E35*1</f>
        <v>0</v>
      </c>
    </row>
    <row r="36" customFormat="false" ht="13.8" hidden="false" customHeight="false" outlineLevel="0" collapsed="false">
      <c r="A36" s="7" t="s">
        <v>183</v>
      </c>
      <c r="B36" s="7" t="s">
        <v>50</v>
      </c>
      <c r="C36" s="7" t="s">
        <v>50</v>
      </c>
      <c r="D36" s="7" t="s">
        <v>50</v>
      </c>
      <c r="E36" s="10" t="n">
        <f aca="false">B36-C36-D36</f>
        <v>0</v>
      </c>
      <c r="F36" s="7" t="n">
        <v>0</v>
      </c>
      <c r="G36" s="7" t="n">
        <v>0</v>
      </c>
      <c r="H36" s="7" t="s">
        <v>50</v>
      </c>
      <c r="I36" s="7" t="s">
        <v>50</v>
      </c>
      <c r="J36" s="10" t="n">
        <f aca="false">C36*2+E36*1</f>
        <v>0</v>
      </c>
    </row>
    <row r="38" customFormat="false" ht="24.05" hidden="false" customHeight="false" outlineLevel="0" collapsed="false">
      <c r="A38" s="3" t="s">
        <v>91</v>
      </c>
      <c r="B38" s="4" t="s">
        <v>1</v>
      </c>
      <c r="C38" s="4" t="s">
        <v>2</v>
      </c>
      <c r="D38" s="4" t="s">
        <v>3</v>
      </c>
      <c r="E38" s="5" t="s">
        <v>4</v>
      </c>
      <c r="F38" s="4" t="s">
        <v>5</v>
      </c>
      <c r="G38" s="4" t="s">
        <v>6</v>
      </c>
      <c r="H38" s="4" t="s">
        <v>121</v>
      </c>
      <c r="I38" s="4" t="s">
        <v>8</v>
      </c>
      <c r="J38" s="5" t="s">
        <v>122</v>
      </c>
    </row>
    <row r="39" customFormat="false" ht="13.8" hidden="false" customHeight="false" outlineLevel="0" collapsed="false">
      <c r="A39" s="7" t="s">
        <v>184</v>
      </c>
      <c r="B39" s="9" t="s">
        <v>185</v>
      </c>
      <c r="C39" s="9" t="s">
        <v>185</v>
      </c>
      <c r="D39" s="9" t="s">
        <v>50</v>
      </c>
      <c r="E39" s="10" t="n">
        <f aca="false">B39-C39-D39</f>
        <v>0</v>
      </c>
      <c r="F39" s="9" t="n">
        <v>53</v>
      </c>
      <c r="G39" s="9" t="n">
        <v>3</v>
      </c>
      <c r="H39" s="9" t="s">
        <v>186</v>
      </c>
      <c r="I39" s="9" t="s">
        <v>135</v>
      </c>
      <c r="J39" s="10" t="n">
        <f aca="false">C39*2+E39*1</f>
        <v>14</v>
      </c>
    </row>
    <row r="40" customFormat="false" ht="13.8" hidden="false" customHeight="false" outlineLevel="0" collapsed="false">
      <c r="A40" s="7" t="s">
        <v>187</v>
      </c>
      <c r="B40" s="9" t="s">
        <v>185</v>
      </c>
      <c r="C40" s="9" t="s">
        <v>62</v>
      </c>
      <c r="D40" s="9" t="s">
        <v>55</v>
      </c>
      <c r="E40" s="10" t="n">
        <f aca="false">B40-C40-D40</f>
        <v>2</v>
      </c>
      <c r="F40" s="9" t="n">
        <v>29</v>
      </c>
      <c r="G40" s="9" t="n">
        <v>27</v>
      </c>
      <c r="H40" s="9" t="s">
        <v>188</v>
      </c>
      <c r="I40" s="9" t="s">
        <v>109</v>
      </c>
      <c r="J40" s="10" t="n">
        <f aca="false">C40*2+E40*1</f>
        <v>8</v>
      </c>
    </row>
    <row r="41" customFormat="false" ht="13.8" hidden="false" customHeight="false" outlineLevel="0" collapsed="false">
      <c r="A41" s="7" t="s">
        <v>189</v>
      </c>
      <c r="B41" s="9" t="s">
        <v>185</v>
      </c>
      <c r="C41" s="9" t="s">
        <v>54</v>
      </c>
      <c r="D41" s="9" t="s">
        <v>62</v>
      </c>
      <c r="E41" s="10" t="n">
        <f aca="false">B41-C41-D41</f>
        <v>0</v>
      </c>
      <c r="F41" s="9" t="n">
        <v>26</v>
      </c>
      <c r="G41" s="9" t="n">
        <v>30</v>
      </c>
      <c r="H41" s="9" t="s">
        <v>147</v>
      </c>
      <c r="I41" s="9" t="s">
        <v>190</v>
      </c>
      <c r="J41" s="10" t="n">
        <f aca="false">C41*2+E41*1</f>
        <v>8</v>
      </c>
    </row>
    <row r="42" customFormat="false" ht="13.8" hidden="false" customHeight="false" outlineLevel="0" collapsed="false">
      <c r="A42" s="7" t="s">
        <v>191</v>
      </c>
      <c r="B42" s="9" t="s">
        <v>185</v>
      </c>
      <c r="C42" s="9" t="s">
        <v>62</v>
      </c>
      <c r="D42" s="9" t="s">
        <v>62</v>
      </c>
      <c r="E42" s="10" t="n">
        <f aca="false">B42-C42-D42</f>
        <v>1</v>
      </c>
      <c r="F42" s="9" t="n">
        <v>35</v>
      </c>
      <c r="G42" s="9" t="n">
        <v>21</v>
      </c>
      <c r="H42" s="9" t="s">
        <v>192</v>
      </c>
      <c r="I42" s="9" t="s">
        <v>78</v>
      </c>
      <c r="J42" s="10" t="n">
        <f aca="false">C42*2+E42*1</f>
        <v>7</v>
      </c>
    </row>
    <row r="43" customFormat="false" ht="13.8" hidden="false" customHeight="false" outlineLevel="0" collapsed="false">
      <c r="A43" s="7" t="s">
        <v>193</v>
      </c>
      <c r="B43" s="9" t="s">
        <v>185</v>
      </c>
      <c r="C43" s="9" t="s">
        <v>62</v>
      </c>
      <c r="D43" s="9" t="s">
        <v>62</v>
      </c>
      <c r="E43" s="10" t="n">
        <f aca="false">B43-C43-D43</f>
        <v>1</v>
      </c>
      <c r="F43" s="9" t="n">
        <v>29</v>
      </c>
      <c r="G43" s="9" t="n">
        <v>27</v>
      </c>
      <c r="H43" s="9" t="s">
        <v>14</v>
      </c>
      <c r="I43" s="9" t="s">
        <v>194</v>
      </c>
      <c r="J43" s="10" t="n">
        <f aca="false">C43*2+E43*1</f>
        <v>7</v>
      </c>
    </row>
    <row r="44" customFormat="false" ht="13.8" hidden="false" customHeight="false" outlineLevel="0" collapsed="false">
      <c r="A44" s="7" t="s">
        <v>195</v>
      </c>
      <c r="B44" s="9" t="s">
        <v>185</v>
      </c>
      <c r="C44" s="9" t="s">
        <v>62</v>
      </c>
      <c r="D44" s="9" t="s">
        <v>54</v>
      </c>
      <c r="E44" s="10" t="n">
        <f aca="false">B44-C44-D44</f>
        <v>0</v>
      </c>
      <c r="F44" s="9" t="n">
        <v>27</v>
      </c>
      <c r="G44" s="9" t="n">
        <v>29</v>
      </c>
      <c r="H44" s="9" t="s">
        <v>17</v>
      </c>
      <c r="I44" s="9" t="s">
        <v>196</v>
      </c>
      <c r="J44" s="10" t="n">
        <f aca="false">C44*2+E44*1</f>
        <v>6</v>
      </c>
    </row>
    <row r="45" customFormat="false" ht="13.8" hidden="false" customHeight="false" outlineLevel="0" collapsed="false">
      <c r="A45" s="7" t="s">
        <v>197</v>
      </c>
      <c r="B45" s="9" t="s">
        <v>185</v>
      </c>
      <c r="C45" s="9" t="s">
        <v>55</v>
      </c>
      <c r="D45" s="9" t="s">
        <v>74</v>
      </c>
      <c r="E45" s="10" t="n">
        <f aca="false">B45-C45-D45</f>
        <v>0</v>
      </c>
      <c r="F45" s="9" t="n">
        <v>18</v>
      </c>
      <c r="G45" s="9" t="n">
        <v>38</v>
      </c>
      <c r="H45" s="9" t="s">
        <v>18</v>
      </c>
      <c r="I45" s="9" t="s">
        <v>198</v>
      </c>
      <c r="J45" s="10" t="n">
        <f aca="false">C45*2+E45*1</f>
        <v>4</v>
      </c>
    </row>
    <row r="46" customFormat="false" ht="13.8" hidden="false" customHeight="false" outlineLevel="0" collapsed="false">
      <c r="A46" s="7" t="s">
        <v>199</v>
      </c>
      <c r="B46" s="9" t="s">
        <v>185</v>
      </c>
      <c r="C46" s="9" t="s">
        <v>69</v>
      </c>
      <c r="D46" s="9" t="s">
        <v>53</v>
      </c>
      <c r="E46" s="10" t="n">
        <f aca="false">B46-C46-D46</f>
        <v>0</v>
      </c>
      <c r="F46" s="9" t="n">
        <v>7</v>
      </c>
      <c r="G46" s="9" t="n">
        <v>49</v>
      </c>
      <c r="H46" s="9" t="s">
        <v>44</v>
      </c>
      <c r="I46" s="9" t="s">
        <v>200</v>
      </c>
      <c r="J46" s="10" t="n">
        <f aca="false">C46*2+E46*1</f>
        <v>2</v>
      </c>
    </row>
    <row r="48" customFormat="false" ht="24.05" hidden="false" customHeight="false" outlineLevel="0" collapsed="false">
      <c r="A48" s="3" t="s">
        <v>201</v>
      </c>
      <c r="B48" s="4" t="s">
        <v>1</v>
      </c>
      <c r="C48" s="4" t="s">
        <v>2</v>
      </c>
      <c r="D48" s="4" t="s">
        <v>3</v>
      </c>
      <c r="E48" s="5" t="s">
        <v>4</v>
      </c>
      <c r="F48" s="4" t="s">
        <v>5</v>
      </c>
      <c r="G48" s="4" t="s">
        <v>6</v>
      </c>
      <c r="H48" s="4" t="s">
        <v>121</v>
      </c>
      <c r="I48" s="4" t="s">
        <v>8</v>
      </c>
      <c r="J48" s="5" t="s">
        <v>122</v>
      </c>
    </row>
    <row r="49" customFormat="false" ht="13.8" hidden="false" customHeight="false" outlineLevel="0" collapsed="false">
      <c r="A49" s="7" t="s">
        <v>202</v>
      </c>
      <c r="B49" s="9" t="s">
        <v>185</v>
      </c>
      <c r="C49" s="9" t="s">
        <v>53</v>
      </c>
      <c r="D49" s="9" t="s">
        <v>50</v>
      </c>
      <c r="E49" s="10" t="n">
        <f aca="false">B49-C49-D49</f>
        <v>1</v>
      </c>
      <c r="F49" s="9" t="n">
        <v>43</v>
      </c>
      <c r="G49" s="9" t="n">
        <v>13</v>
      </c>
      <c r="H49" s="9" t="s">
        <v>203</v>
      </c>
      <c r="I49" s="9" t="s">
        <v>204</v>
      </c>
      <c r="J49" s="10" t="n">
        <f aca="false">C49*2+E49*1</f>
        <v>13</v>
      </c>
    </row>
    <row r="50" customFormat="false" ht="13.8" hidden="false" customHeight="false" outlineLevel="0" collapsed="false">
      <c r="A50" s="7" t="s">
        <v>205</v>
      </c>
      <c r="B50" s="9" t="s">
        <v>53</v>
      </c>
      <c r="C50" s="9" t="s">
        <v>54</v>
      </c>
      <c r="D50" s="9" t="s">
        <v>69</v>
      </c>
      <c r="E50" s="10" t="n">
        <f aca="false">B50-C50-D50</f>
        <v>1</v>
      </c>
      <c r="F50" s="9" t="n">
        <v>29</v>
      </c>
      <c r="G50" s="9" t="n">
        <v>19</v>
      </c>
      <c r="H50" s="9" t="s">
        <v>24</v>
      </c>
      <c r="I50" s="9" t="s">
        <v>127</v>
      </c>
      <c r="J50" s="10" t="n">
        <f aca="false">C50*2+E50*1</f>
        <v>9</v>
      </c>
    </row>
    <row r="51" customFormat="false" ht="13.8" hidden="false" customHeight="false" outlineLevel="0" collapsed="false">
      <c r="A51" s="7" t="s">
        <v>206</v>
      </c>
      <c r="B51" s="9" t="s">
        <v>74</v>
      </c>
      <c r="C51" s="9" t="s">
        <v>54</v>
      </c>
      <c r="D51" s="9" t="s">
        <v>69</v>
      </c>
      <c r="E51" s="10" t="n">
        <f aca="false">B51-C51-D51</f>
        <v>0</v>
      </c>
      <c r="F51" s="9" t="n">
        <v>24</v>
      </c>
      <c r="G51" s="9" t="n">
        <v>16</v>
      </c>
      <c r="H51" s="9" t="s">
        <v>207</v>
      </c>
      <c r="I51" s="9" t="s">
        <v>208</v>
      </c>
      <c r="J51" s="10" t="n">
        <f aca="false">C51*2+E51*1</f>
        <v>8</v>
      </c>
    </row>
    <row r="52" customFormat="false" ht="13.8" hidden="false" customHeight="false" outlineLevel="0" collapsed="false">
      <c r="A52" s="7" t="s">
        <v>209</v>
      </c>
      <c r="B52" s="9" t="s">
        <v>74</v>
      </c>
      <c r="C52" s="9" t="s">
        <v>69</v>
      </c>
      <c r="D52" s="9" t="s">
        <v>62</v>
      </c>
      <c r="E52" s="10" t="n">
        <f aca="false">B52-C52-D52</f>
        <v>1</v>
      </c>
      <c r="F52" s="9" t="n">
        <v>15</v>
      </c>
      <c r="G52" s="9" t="n">
        <v>25</v>
      </c>
      <c r="H52" s="9" t="s">
        <v>210</v>
      </c>
      <c r="I52" s="9" t="s">
        <v>171</v>
      </c>
      <c r="J52" s="10" t="n">
        <f aca="false">C52*2+E52*1</f>
        <v>3</v>
      </c>
    </row>
    <row r="53" customFormat="false" ht="13.8" hidden="false" customHeight="false" outlineLevel="0" collapsed="false">
      <c r="A53" s="7" t="s">
        <v>211</v>
      </c>
      <c r="B53" s="9" t="s">
        <v>62</v>
      </c>
      <c r="C53" s="9" t="s">
        <v>69</v>
      </c>
      <c r="D53" s="9" t="s">
        <v>55</v>
      </c>
      <c r="E53" s="10" t="n">
        <f aca="false">B53-C53-D53</f>
        <v>0</v>
      </c>
      <c r="F53" s="9" t="n">
        <v>10</v>
      </c>
      <c r="G53" s="9" t="n">
        <v>14</v>
      </c>
      <c r="H53" s="9" t="s">
        <v>212</v>
      </c>
      <c r="I53" s="9" t="s">
        <v>213</v>
      </c>
      <c r="J53" s="10" t="n">
        <f aca="false">C53*2+E53*1</f>
        <v>2</v>
      </c>
    </row>
    <row r="54" customFormat="false" ht="13.8" hidden="false" customHeight="false" outlineLevel="0" collapsed="false">
      <c r="A54" s="7" t="s">
        <v>214</v>
      </c>
      <c r="B54" s="9" t="s">
        <v>74</v>
      </c>
      <c r="C54" s="9" t="s">
        <v>50</v>
      </c>
      <c r="D54" s="9" t="s">
        <v>54</v>
      </c>
      <c r="E54" s="10" t="n">
        <f aca="false">B54-C54-D54</f>
        <v>1</v>
      </c>
      <c r="F54" s="9" t="n">
        <v>14</v>
      </c>
      <c r="G54" s="9" t="n">
        <v>26</v>
      </c>
      <c r="H54" s="9" t="s">
        <v>215</v>
      </c>
      <c r="I54" s="9" t="s">
        <v>60</v>
      </c>
      <c r="J54" s="10" t="n">
        <f aca="false">C54*2+E54*1</f>
        <v>1</v>
      </c>
    </row>
    <row r="55" customFormat="false" ht="13.8" hidden="false" customHeight="false" outlineLevel="0" collapsed="false">
      <c r="A55" s="7" t="s">
        <v>216</v>
      </c>
      <c r="B55" s="9" t="s">
        <v>54</v>
      </c>
      <c r="C55" s="9" t="s">
        <v>50</v>
      </c>
      <c r="D55" s="9" t="s">
        <v>54</v>
      </c>
      <c r="E55" s="10" t="n">
        <f aca="false">B55-C55-D55</f>
        <v>0</v>
      </c>
      <c r="F55" s="9" t="n">
        <v>9</v>
      </c>
      <c r="G55" s="9" t="n">
        <v>23</v>
      </c>
      <c r="H55" s="9" t="s">
        <v>217</v>
      </c>
      <c r="I55" s="9" t="s">
        <v>41</v>
      </c>
      <c r="J55" s="10" t="n">
        <f aca="false">C55*2+E55*1</f>
        <v>0</v>
      </c>
    </row>
    <row r="56" customFormat="false" ht="13.8" hidden="false" customHeight="false" outlineLevel="0" collapsed="false">
      <c r="A56" s="7" t="s">
        <v>218</v>
      </c>
      <c r="B56" s="9" t="s">
        <v>69</v>
      </c>
      <c r="C56" s="9" t="s">
        <v>50</v>
      </c>
      <c r="D56" s="9" t="s">
        <v>69</v>
      </c>
      <c r="E56" s="10" t="n">
        <f aca="false">B56-C56-D56</f>
        <v>0</v>
      </c>
      <c r="F56" s="9" t="n">
        <v>0</v>
      </c>
      <c r="G56" s="9" t="n">
        <v>8</v>
      </c>
      <c r="H56" s="9" t="s">
        <v>219</v>
      </c>
      <c r="I56" s="9" t="s">
        <v>220</v>
      </c>
      <c r="J56" s="10" t="n">
        <f aca="false">C56*2+E56*1</f>
        <v>0</v>
      </c>
    </row>
    <row r="58" customFormat="false" ht="24.05" hidden="false" customHeight="false" outlineLevel="0" collapsed="false">
      <c r="A58" s="3" t="s">
        <v>221</v>
      </c>
      <c r="B58" s="4" t="s">
        <v>1</v>
      </c>
      <c r="C58" s="4" t="s">
        <v>2</v>
      </c>
      <c r="D58" s="4" t="s">
        <v>3</v>
      </c>
      <c r="E58" s="5" t="s">
        <v>4</v>
      </c>
      <c r="F58" s="4" t="s">
        <v>5</v>
      </c>
      <c r="G58" s="4" t="s">
        <v>6</v>
      </c>
      <c r="H58" s="4" t="s">
        <v>121</v>
      </c>
      <c r="I58" s="4" t="s">
        <v>8</v>
      </c>
      <c r="J58" s="5" t="s">
        <v>122</v>
      </c>
    </row>
    <row r="59" customFormat="false" ht="13.8" hidden="false" customHeight="false" outlineLevel="0" collapsed="false">
      <c r="A59" s="7" t="s">
        <v>222</v>
      </c>
      <c r="B59" s="9" t="s">
        <v>185</v>
      </c>
      <c r="C59" s="9" t="s">
        <v>185</v>
      </c>
      <c r="D59" s="9" t="s">
        <v>50</v>
      </c>
      <c r="E59" s="10" t="n">
        <f aca="false">B59-C59-D59</f>
        <v>0</v>
      </c>
      <c r="F59" s="9" t="n">
        <v>54</v>
      </c>
      <c r="G59" s="9" t="n">
        <v>2</v>
      </c>
      <c r="H59" s="9" t="s">
        <v>223</v>
      </c>
      <c r="I59" s="9" t="s">
        <v>224</v>
      </c>
      <c r="J59" s="10" t="n">
        <f aca="false">C59*2+E59*1</f>
        <v>14</v>
      </c>
    </row>
    <row r="60" customFormat="false" ht="13.8" hidden="false" customHeight="false" outlineLevel="0" collapsed="false">
      <c r="A60" s="7" t="s">
        <v>225</v>
      </c>
      <c r="B60" s="9" t="s">
        <v>185</v>
      </c>
      <c r="C60" s="9" t="s">
        <v>53</v>
      </c>
      <c r="D60" s="9" t="s">
        <v>69</v>
      </c>
      <c r="E60" s="10" t="n">
        <f aca="false">B60-C60-D60</f>
        <v>0</v>
      </c>
      <c r="F60" s="9" t="n">
        <v>37</v>
      </c>
      <c r="G60" s="9" t="n">
        <v>19</v>
      </c>
      <c r="H60" s="9" t="s">
        <v>226</v>
      </c>
      <c r="I60" s="9" t="s">
        <v>83</v>
      </c>
      <c r="J60" s="10" t="n">
        <f aca="false">C60*2+E60*1</f>
        <v>12</v>
      </c>
    </row>
    <row r="61" customFormat="false" ht="13.8" hidden="false" customHeight="false" outlineLevel="0" collapsed="false">
      <c r="A61" s="7" t="s">
        <v>227</v>
      </c>
      <c r="B61" s="9" t="s">
        <v>185</v>
      </c>
      <c r="C61" s="9" t="s">
        <v>74</v>
      </c>
      <c r="D61" s="9" t="s">
        <v>55</v>
      </c>
      <c r="E61" s="10" t="n">
        <f aca="false">B61-C61-D61</f>
        <v>0</v>
      </c>
      <c r="F61" s="9" t="n">
        <v>36</v>
      </c>
      <c r="G61" s="9" t="n">
        <v>20</v>
      </c>
      <c r="H61" s="9" t="s">
        <v>228</v>
      </c>
      <c r="I61" s="9" t="s">
        <v>87</v>
      </c>
      <c r="J61" s="10" t="n">
        <f aca="false">C61*2+E61*1</f>
        <v>10</v>
      </c>
    </row>
    <row r="62" customFormat="false" ht="13.8" hidden="false" customHeight="false" outlineLevel="0" collapsed="false">
      <c r="A62" s="7" t="s">
        <v>229</v>
      </c>
      <c r="B62" s="9" t="s">
        <v>53</v>
      </c>
      <c r="C62" s="9" t="s">
        <v>55</v>
      </c>
      <c r="D62" s="9" t="s">
        <v>62</v>
      </c>
      <c r="E62" s="10" t="n">
        <f aca="false">B62-C62-D62</f>
        <v>1</v>
      </c>
      <c r="F62" s="9" t="n">
        <v>24</v>
      </c>
      <c r="G62" s="9" t="n">
        <v>24</v>
      </c>
      <c r="H62" s="9" t="s">
        <v>64</v>
      </c>
      <c r="I62" s="9" t="s">
        <v>115</v>
      </c>
      <c r="J62" s="10" t="n">
        <f aca="false">C62*2+E62*1</f>
        <v>5</v>
      </c>
    </row>
    <row r="63" customFormat="false" ht="13.8" hidden="false" customHeight="false" outlineLevel="0" collapsed="false">
      <c r="A63" s="7" t="s">
        <v>230</v>
      </c>
      <c r="B63" s="9" t="s">
        <v>74</v>
      </c>
      <c r="C63" s="9" t="s">
        <v>69</v>
      </c>
      <c r="D63" s="9" t="s">
        <v>54</v>
      </c>
      <c r="E63" s="10" t="n">
        <f aca="false">B63-C63-D63</f>
        <v>0</v>
      </c>
      <c r="F63" s="9" t="n">
        <v>7</v>
      </c>
      <c r="G63" s="9" t="n">
        <v>33</v>
      </c>
      <c r="H63" s="9" t="s">
        <v>231</v>
      </c>
      <c r="I63" s="9" t="s">
        <v>166</v>
      </c>
      <c r="J63" s="10" t="n">
        <f aca="false">C63*2+E63*1</f>
        <v>2</v>
      </c>
    </row>
    <row r="64" customFormat="false" ht="13.8" hidden="false" customHeight="false" outlineLevel="0" collapsed="false">
      <c r="A64" s="7" t="s">
        <v>232</v>
      </c>
      <c r="B64" s="9" t="s">
        <v>74</v>
      </c>
      <c r="C64" s="9" t="s">
        <v>50</v>
      </c>
      <c r="D64" s="9" t="s">
        <v>54</v>
      </c>
      <c r="E64" s="10" t="n">
        <f aca="false">B64-C64-D64</f>
        <v>1</v>
      </c>
      <c r="F64" s="9" t="n">
        <v>8</v>
      </c>
      <c r="G64" s="9" t="n">
        <v>32</v>
      </c>
      <c r="H64" s="9" t="s">
        <v>233</v>
      </c>
      <c r="I64" s="9" t="s">
        <v>173</v>
      </c>
      <c r="J64" s="10" t="n">
        <f aca="false">C64*2+E64*1</f>
        <v>1</v>
      </c>
    </row>
    <row r="65" customFormat="false" ht="13.8" hidden="false" customHeight="false" outlineLevel="0" collapsed="false">
      <c r="A65" s="7" t="s">
        <v>234</v>
      </c>
      <c r="B65" s="9" t="s">
        <v>62</v>
      </c>
      <c r="C65" s="9" t="s">
        <v>50</v>
      </c>
      <c r="D65" s="9" t="s">
        <v>62</v>
      </c>
      <c r="E65" s="10" t="n">
        <f aca="false">B65-C65-D65</f>
        <v>0</v>
      </c>
      <c r="F65" s="9" t="n">
        <v>5</v>
      </c>
      <c r="G65" s="9" t="n">
        <v>19</v>
      </c>
      <c r="H65" s="9" t="s">
        <v>235</v>
      </c>
      <c r="I65" s="9" t="s">
        <v>236</v>
      </c>
      <c r="J65" s="10" t="n">
        <f aca="false">C65*2+E65*1</f>
        <v>0</v>
      </c>
    </row>
    <row r="66" customFormat="false" ht="13.8" hidden="false" customHeight="false" outlineLevel="0" collapsed="false">
      <c r="A66" s="7" t="s">
        <v>237</v>
      </c>
      <c r="B66" s="9" t="s">
        <v>54</v>
      </c>
      <c r="C66" s="9" t="s">
        <v>50</v>
      </c>
      <c r="D66" s="9" t="s">
        <v>54</v>
      </c>
      <c r="E66" s="10" t="n">
        <f aca="false">B66-C66-D66</f>
        <v>0</v>
      </c>
      <c r="F66" s="9" t="n">
        <v>5</v>
      </c>
      <c r="G66" s="9" t="n">
        <v>27</v>
      </c>
      <c r="H66" s="9" t="s">
        <v>238</v>
      </c>
      <c r="I66" s="9" t="s">
        <v>151</v>
      </c>
      <c r="J66" s="10" t="n">
        <f aca="false">C66*2+E66*1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B30" activeCellId="0" sqref="B30"/>
    </sheetView>
  </sheetViews>
  <sheetFormatPr defaultColWidth="11.6875" defaultRowHeight="13.8" zeroHeight="false" outlineLevelRow="0" outlineLevelCol="0"/>
  <cols>
    <col collapsed="false" customWidth="true" hidden="false" outlineLevel="0" max="1" min="1" style="0" width="16.02"/>
    <col collapsed="false" customWidth="true" hidden="false" outlineLevel="0" max="2" min="2" style="1" width="8.4"/>
    <col collapsed="false" customWidth="true" hidden="false" outlineLevel="0" max="3" min="3" style="1" width="7.15"/>
    <col collapsed="false" customWidth="true" hidden="false" outlineLevel="0" max="4" min="4" style="1" width="7.39"/>
    <col collapsed="false" customWidth="true" hidden="false" outlineLevel="0" max="5" min="5" style="1" width="7.53"/>
    <col collapsed="false" customWidth="true" hidden="false" outlineLevel="0" max="6" min="6" style="1" width="5.93"/>
    <col collapsed="false" customWidth="true" hidden="false" outlineLevel="0" max="7" min="7" style="1" width="7.15"/>
    <col collapsed="false" customWidth="true" hidden="false" outlineLevel="0" max="8" min="8" style="1" width="6.38"/>
    <col collapsed="false" customWidth="true" hidden="false" outlineLevel="0" max="9" min="9" style="1" width="7.95"/>
    <col collapsed="false" customWidth="true" hidden="false" outlineLevel="0" max="10" min="10" style="1" width="7.53"/>
  </cols>
  <sheetData>
    <row r="1" customFormat="false" ht="24.0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121</v>
      </c>
      <c r="I1" s="4" t="s">
        <v>8</v>
      </c>
      <c r="J1" s="5" t="s">
        <v>122</v>
      </c>
    </row>
    <row r="2" customFormat="false" ht="13.8" hidden="false" customHeight="false" outlineLevel="0" collapsed="false">
      <c r="A2" s="7" t="s">
        <v>239</v>
      </c>
      <c r="B2" s="9" t="s">
        <v>74</v>
      </c>
      <c r="C2" s="9" t="s">
        <v>54</v>
      </c>
      <c r="D2" s="9" t="s">
        <v>50</v>
      </c>
      <c r="E2" s="10" t="n">
        <f aca="false">B2-C2-D2</f>
        <v>1</v>
      </c>
      <c r="F2" s="9" t="n">
        <v>34</v>
      </c>
      <c r="G2" s="9" t="n">
        <v>6</v>
      </c>
      <c r="H2" s="9" t="s">
        <v>240</v>
      </c>
      <c r="I2" s="9" t="s">
        <v>212</v>
      </c>
      <c r="J2" s="9" t="n">
        <f aca="false">C2*2+E2*1</f>
        <v>9</v>
      </c>
    </row>
    <row r="3" customFormat="false" ht="13.8" hidden="false" customHeight="false" outlineLevel="0" collapsed="false">
      <c r="A3" s="7" t="s">
        <v>241</v>
      </c>
      <c r="B3" s="9" t="s">
        <v>54</v>
      </c>
      <c r="C3" s="9" t="s">
        <v>55</v>
      </c>
      <c r="D3" s="9" t="s">
        <v>50</v>
      </c>
      <c r="E3" s="10" t="n">
        <f aca="false">B3-C3-D3</f>
        <v>2</v>
      </c>
      <c r="F3" s="9" t="n">
        <v>20</v>
      </c>
      <c r="G3" s="9" t="n">
        <v>12</v>
      </c>
      <c r="H3" s="9" t="s">
        <v>242</v>
      </c>
      <c r="I3" s="9" t="s">
        <v>243</v>
      </c>
      <c r="J3" s="9" t="n">
        <f aca="false">C3*2+E3*1</f>
        <v>6</v>
      </c>
    </row>
    <row r="4" customFormat="false" ht="13.8" hidden="false" customHeight="false" outlineLevel="0" collapsed="false">
      <c r="A4" s="7" t="s">
        <v>244</v>
      </c>
      <c r="B4" s="9" t="s">
        <v>62</v>
      </c>
      <c r="C4" s="9" t="s">
        <v>55</v>
      </c>
      <c r="D4" s="9" t="s">
        <v>69</v>
      </c>
      <c r="E4" s="10" t="n">
        <f aca="false">B4-C4-D4</f>
        <v>0</v>
      </c>
      <c r="F4" s="9" t="n">
        <v>15</v>
      </c>
      <c r="G4" s="9" t="n">
        <v>9</v>
      </c>
      <c r="H4" s="9" t="s">
        <v>245</v>
      </c>
      <c r="I4" s="9" t="s">
        <v>246</v>
      </c>
      <c r="J4" s="9" t="n">
        <f aca="false">C4*2+E4*1</f>
        <v>4</v>
      </c>
    </row>
    <row r="5" customFormat="false" ht="13.8" hidden="false" customHeight="false" outlineLevel="0" collapsed="false">
      <c r="A5" s="7" t="s">
        <v>247</v>
      </c>
      <c r="B5" s="9" t="s">
        <v>74</v>
      </c>
      <c r="C5" s="9" t="s">
        <v>69</v>
      </c>
      <c r="D5" s="9" t="s">
        <v>62</v>
      </c>
      <c r="E5" s="10" t="n">
        <f aca="false">B5-C5-D5</f>
        <v>1</v>
      </c>
      <c r="F5" s="9" t="n">
        <v>15</v>
      </c>
      <c r="G5" s="9" t="n">
        <v>25</v>
      </c>
      <c r="H5" s="9" t="s">
        <v>26</v>
      </c>
      <c r="I5" s="9" t="s">
        <v>127</v>
      </c>
      <c r="J5" s="9" t="n">
        <f aca="false">C5*2+E5*1</f>
        <v>3</v>
      </c>
    </row>
    <row r="6" customFormat="false" ht="13.8" hidden="false" customHeight="false" outlineLevel="0" collapsed="false">
      <c r="A6" s="7" t="s">
        <v>248</v>
      </c>
      <c r="B6" s="9" t="s">
        <v>54</v>
      </c>
      <c r="C6" s="9" t="s">
        <v>69</v>
      </c>
      <c r="D6" s="9" t="s">
        <v>55</v>
      </c>
      <c r="E6" s="10" t="n">
        <f aca="false">B6-C6-D6</f>
        <v>1</v>
      </c>
      <c r="F6" s="9" t="n">
        <v>11</v>
      </c>
      <c r="G6" s="9" t="n">
        <v>21</v>
      </c>
      <c r="H6" s="9" t="s">
        <v>249</v>
      </c>
      <c r="I6" s="9" t="s">
        <v>250</v>
      </c>
      <c r="J6" s="9" t="n">
        <f aca="false">C6*2+E6*1</f>
        <v>3</v>
      </c>
    </row>
    <row r="7" customFormat="false" ht="13.8" hidden="false" customHeight="false" outlineLevel="0" collapsed="false">
      <c r="A7" s="7" t="s">
        <v>251</v>
      </c>
      <c r="B7" s="9" t="s">
        <v>74</v>
      </c>
      <c r="C7" s="9" t="s">
        <v>50</v>
      </c>
      <c r="D7" s="9" t="s">
        <v>54</v>
      </c>
      <c r="E7" s="10" t="n">
        <f aca="false">B7-C7-D7</f>
        <v>1</v>
      </c>
      <c r="F7" s="9" t="n">
        <v>9</v>
      </c>
      <c r="G7" s="9" t="n">
        <v>31</v>
      </c>
      <c r="H7" s="9" t="s">
        <v>252</v>
      </c>
      <c r="I7" s="9" t="s">
        <v>63</v>
      </c>
      <c r="J7" s="9" t="n">
        <f aca="false">C7*2+E7*1</f>
        <v>1</v>
      </c>
    </row>
    <row r="8" customFormat="false" ht="13.8" hidden="false" customHeight="false" outlineLevel="0" collapsed="false">
      <c r="A8" s="7" t="s">
        <v>253</v>
      </c>
      <c r="B8" s="9" t="s">
        <v>50</v>
      </c>
      <c r="C8" s="9" t="s">
        <v>50</v>
      </c>
      <c r="D8" s="9" t="s">
        <v>50</v>
      </c>
      <c r="E8" s="10" t="n">
        <f aca="false">B8-C8-D8</f>
        <v>0</v>
      </c>
      <c r="F8" s="9" t="n">
        <v>0</v>
      </c>
      <c r="G8" s="9" t="n">
        <v>0</v>
      </c>
      <c r="H8" s="9" t="s">
        <v>50</v>
      </c>
      <c r="I8" s="9" t="s">
        <v>50</v>
      </c>
      <c r="J8" s="9" t="n">
        <f aca="false">C8*2+E8*1</f>
        <v>0</v>
      </c>
    </row>
    <row r="10" customFormat="false" ht="24.05" hidden="false" customHeight="false" outlineLevel="0" collapsed="false">
      <c r="A10" s="3" t="s">
        <v>30</v>
      </c>
      <c r="B10" s="4" t="s">
        <v>1</v>
      </c>
      <c r="C10" s="4" t="s">
        <v>2</v>
      </c>
      <c r="D10" s="4" t="s">
        <v>3</v>
      </c>
      <c r="E10" s="5" t="s">
        <v>4</v>
      </c>
      <c r="F10" s="4" t="s">
        <v>5</v>
      </c>
      <c r="G10" s="4" t="s">
        <v>6</v>
      </c>
      <c r="H10" s="4" t="s">
        <v>121</v>
      </c>
      <c r="I10" s="4" t="s">
        <v>8</v>
      </c>
      <c r="J10" s="5" t="s">
        <v>122</v>
      </c>
    </row>
    <row r="11" customFormat="false" ht="13.8" hidden="false" customHeight="false" outlineLevel="0" collapsed="false">
      <c r="A11" s="7" t="s">
        <v>254</v>
      </c>
      <c r="B11" s="9" t="s">
        <v>74</v>
      </c>
      <c r="C11" s="9" t="s">
        <v>54</v>
      </c>
      <c r="D11" s="9" t="s">
        <v>50</v>
      </c>
      <c r="E11" s="10" t="n">
        <f aca="false">B11-C11-D11</f>
        <v>1</v>
      </c>
      <c r="F11" s="9" t="n">
        <v>32</v>
      </c>
      <c r="G11" s="9" t="n">
        <v>8</v>
      </c>
      <c r="H11" s="9" t="s">
        <v>255</v>
      </c>
      <c r="I11" s="9" t="s">
        <v>256</v>
      </c>
      <c r="J11" s="9" t="n">
        <f aca="false">C11*2+E11*1</f>
        <v>9</v>
      </c>
    </row>
    <row r="12" customFormat="false" ht="13.8" hidden="false" customHeight="false" outlineLevel="0" collapsed="false">
      <c r="A12" s="7" t="s">
        <v>257</v>
      </c>
      <c r="B12" s="9" t="s">
        <v>74</v>
      </c>
      <c r="C12" s="9" t="s">
        <v>62</v>
      </c>
      <c r="D12" s="9" t="s">
        <v>69</v>
      </c>
      <c r="E12" s="10" t="n">
        <f aca="false">B12-C12-D12</f>
        <v>1</v>
      </c>
      <c r="F12" s="9" t="n">
        <v>28</v>
      </c>
      <c r="G12" s="9" t="n">
        <v>12</v>
      </c>
      <c r="H12" s="9" t="s">
        <v>115</v>
      </c>
      <c r="I12" s="9" t="s">
        <v>130</v>
      </c>
      <c r="J12" s="9" t="n">
        <f aca="false">C12*2+E12*1</f>
        <v>7</v>
      </c>
    </row>
    <row r="13" customFormat="false" ht="13.8" hidden="false" customHeight="false" outlineLevel="0" collapsed="false">
      <c r="A13" s="7" t="s">
        <v>258</v>
      </c>
      <c r="B13" s="9" t="s">
        <v>74</v>
      </c>
      <c r="C13" s="9" t="s">
        <v>62</v>
      </c>
      <c r="D13" s="9" t="s">
        <v>69</v>
      </c>
      <c r="E13" s="10" t="n">
        <f aca="false">B13-C13-D13</f>
        <v>1</v>
      </c>
      <c r="F13" s="9" t="n">
        <v>24</v>
      </c>
      <c r="G13" s="9" t="n">
        <v>16</v>
      </c>
      <c r="H13" s="9" t="s">
        <v>144</v>
      </c>
      <c r="I13" s="9" t="s">
        <v>117</v>
      </c>
      <c r="J13" s="9" t="n">
        <f aca="false">C13*2+E13*1</f>
        <v>7</v>
      </c>
    </row>
    <row r="14" customFormat="false" ht="13.8" hidden="false" customHeight="false" outlineLevel="0" collapsed="false">
      <c r="A14" s="7" t="s">
        <v>259</v>
      </c>
      <c r="B14" s="9" t="s">
        <v>74</v>
      </c>
      <c r="C14" s="9" t="s">
        <v>55</v>
      </c>
      <c r="D14" s="9" t="s">
        <v>62</v>
      </c>
      <c r="E14" s="10" t="n">
        <f aca="false">B14-C14-D14</f>
        <v>0</v>
      </c>
      <c r="F14" s="9" t="n">
        <v>18</v>
      </c>
      <c r="G14" s="9" t="n">
        <v>22</v>
      </c>
      <c r="H14" s="9" t="s">
        <v>260</v>
      </c>
      <c r="I14" s="9" t="s">
        <v>127</v>
      </c>
      <c r="J14" s="9" t="n">
        <f aca="false">C14*2+E14*1</f>
        <v>4</v>
      </c>
    </row>
    <row r="15" customFormat="false" ht="13.8" hidden="false" customHeight="false" outlineLevel="0" collapsed="false">
      <c r="A15" s="7" t="s">
        <v>261</v>
      </c>
      <c r="B15" s="9" t="s">
        <v>74</v>
      </c>
      <c r="C15" s="9" t="s">
        <v>50</v>
      </c>
      <c r="D15" s="9" t="s">
        <v>62</v>
      </c>
      <c r="E15" s="10" t="n">
        <f aca="false">B15-C15-D15</f>
        <v>2</v>
      </c>
      <c r="F15" s="9" t="n">
        <v>10</v>
      </c>
      <c r="G15" s="9" t="n">
        <v>30</v>
      </c>
      <c r="H15" s="9" t="s">
        <v>262</v>
      </c>
      <c r="I15" s="9" t="s">
        <v>263</v>
      </c>
      <c r="J15" s="9" t="n">
        <f aca="false">C15*2+E15*1</f>
        <v>2</v>
      </c>
    </row>
    <row r="16" customFormat="false" ht="13.8" hidden="false" customHeight="false" outlineLevel="0" collapsed="false">
      <c r="A16" s="7" t="s">
        <v>264</v>
      </c>
      <c r="B16" s="9" t="s">
        <v>74</v>
      </c>
      <c r="C16" s="9" t="s">
        <v>50</v>
      </c>
      <c r="D16" s="9" t="s">
        <v>54</v>
      </c>
      <c r="E16" s="10" t="n">
        <f aca="false">B16-C16-D16</f>
        <v>1</v>
      </c>
      <c r="F16" s="9" t="n">
        <v>8</v>
      </c>
      <c r="G16" s="9" t="n">
        <v>32</v>
      </c>
      <c r="H16" s="9" t="s">
        <v>130</v>
      </c>
      <c r="I16" s="9" t="s">
        <v>166</v>
      </c>
      <c r="J16" s="9" t="n">
        <f aca="false">C16*2+E16*1</f>
        <v>1</v>
      </c>
    </row>
    <row r="17" customFormat="false" ht="13.8" hidden="false" customHeight="false" outlineLevel="0" collapsed="false">
      <c r="A17" s="7" t="s">
        <v>265</v>
      </c>
      <c r="B17" s="9" t="s">
        <v>50</v>
      </c>
      <c r="C17" s="9" t="s">
        <v>50</v>
      </c>
      <c r="D17" s="9" t="s">
        <v>50</v>
      </c>
      <c r="E17" s="10" t="n">
        <f aca="false">B17-C17-D17</f>
        <v>0</v>
      </c>
      <c r="F17" s="9" t="n">
        <v>0</v>
      </c>
      <c r="G17" s="9" t="n">
        <v>0</v>
      </c>
      <c r="H17" s="9" t="s">
        <v>50</v>
      </c>
      <c r="I17" s="9" t="s">
        <v>50</v>
      </c>
      <c r="J17" s="9" t="n">
        <f aca="false">C17*2+E17*1</f>
        <v>0</v>
      </c>
    </row>
    <row r="18" customFormat="false" ht="13.8" hidden="false" customHeight="false" outlineLevel="0" collapsed="false">
      <c r="A18" s="7"/>
      <c r="B18" s="9"/>
      <c r="C18" s="9"/>
      <c r="D18" s="9"/>
      <c r="E18" s="10"/>
      <c r="F18" s="9"/>
      <c r="G18" s="9"/>
      <c r="H18" s="9"/>
      <c r="I18" s="9"/>
      <c r="J18" s="9"/>
    </row>
    <row r="19" customFormat="false" ht="24.05" hidden="false" customHeight="false" outlineLevel="0" collapsed="false">
      <c r="A19" s="3" t="s">
        <v>51</v>
      </c>
      <c r="B19" s="4" t="s">
        <v>1</v>
      </c>
      <c r="C19" s="4" t="s">
        <v>2</v>
      </c>
      <c r="D19" s="4" t="s">
        <v>3</v>
      </c>
      <c r="E19" s="5" t="s">
        <v>4</v>
      </c>
      <c r="F19" s="4" t="s">
        <v>5</v>
      </c>
      <c r="G19" s="4" t="s">
        <v>6</v>
      </c>
      <c r="H19" s="4" t="s">
        <v>121</v>
      </c>
      <c r="I19" s="4" t="s">
        <v>8</v>
      </c>
      <c r="J19" s="5" t="s">
        <v>122</v>
      </c>
    </row>
    <row r="20" customFormat="false" ht="13.8" hidden="false" customHeight="false" outlineLevel="0" collapsed="false">
      <c r="A20" s="7" t="s">
        <v>266</v>
      </c>
      <c r="B20" s="9" t="s">
        <v>185</v>
      </c>
      <c r="C20" s="9" t="s">
        <v>74</v>
      </c>
      <c r="D20" s="9" t="s">
        <v>50</v>
      </c>
      <c r="E20" s="10" t="n">
        <f aca="false">B20-C20-D20</f>
        <v>2</v>
      </c>
      <c r="F20" s="9" t="n">
        <v>41</v>
      </c>
      <c r="G20" s="9" t="n">
        <v>15</v>
      </c>
      <c r="H20" s="9" t="s">
        <v>267</v>
      </c>
      <c r="I20" s="9" t="s">
        <v>268</v>
      </c>
      <c r="J20" s="9" t="n">
        <f aca="false">C20*2+E20*1</f>
        <v>12</v>
      </c>
    </row>
    <row r="21" customFormat="false" ht="13.8" hidden="false" customHeight="false" outlineLevel="0" collapsed="false">
      <c r="A21" s="7" t="s">
        <v>269</v>
      </c>
      <c r="B21" s="9" t="s">
        <v>185</v>
      </c>
      <c r="C21" s="9" t="s">
        <v>54</v>
      </c>
      <c r="D21" s="9" t="s">
        <v>69</v>
      </c>
      <c r="E21" s="10" t="n">
        <f aca="false">B21-C21-D21</f>
        <v>2</v>
      </c>
      <c r="F21" s="9" t="n">
        <v>31</v>
      </c>
      <c r="G21" s="9" t="n">
        <v>25</v>
      </c>
      <c r="H21" s="9" t="s">
        <v>270</v>
      </c>
      <c r="I21" s="9" t="s">
        <v>271</v>
      </c>
      <c r="J21" s="9" t="n">
        <f aca="false">C21*2+E21*1</f>
        <v>10</v>
      </c>
    </row>
    <row r="22" customFormat="false" ht="13.8" hidden="false" customHeight="false" outlineLevel="0" collapsed="false">
      <c r="A22" s="7" t="s">
        <v>272</v>
      </c>
      <c r="B22" s="9" t="s">
        <v>185</v>
      </c>
      <c r="C22" s="9" t="s">
        <v>55</v>
      </c>
      <c r="D22" s="9" t="s">
        <v>55</v>
      </c>
      <c r="E22" s="10" t="n">
        <f aca="false">B22-C22-D22</f>
        <v>3</v>
      </c>
      <c r="F22" s="9" t="n">
        <v>30</v>
      </c>
      <c r="G22" s="9" t="n">
        <v>25</v>
      </c>
      <c r="H22" s="9" t="s">
        <v>273</v>
      </c>
      <c r="I22" s="9" t="s">
        <v>274</v>
      </c>
      <c r="J22" s="9" t="n">
        <f aca="false">C22*2+E22*1</f>
        <v>7</v>
      </c>
    </row>
    <row r="23" customFormat="false" ht="13.8" hidden="false" customHeight="false" outlineLevel="0" collapsed="false">
      <c r="A23" s="7" t="s">
        <v>275</v>
      </c>
      <c r="B23" s="9" t="s">
        <v>185</v>
      </c>
      <c r="C23" s="9" t="s">
        <v>55</v>
      </c>
      <c r="D23" s="9" t="s">
        <v>55</v>
      </c>
      <c r="E23" s="10" t="n">
        <f aca="false">B23-C23-D23</f>
        <v>3</v>
      </c>
      <c r="F23" s="9" t="n">
        <v>25</v>
      </c>
      <c r="G23" s="9" t="n">
        <v>30</v>
      </c>
      <c r="H23" s="9" t="s">
        <v>141</v>
      </c>
      <c r="I23" s="9" t="s">
        <v>276</v>
      </c>
      <c r="J23" s="9" t="n">
        <f aca="false">C23*2+E23*1</f>
        <v>7</v>
      </c>
    </row>
    <row r="24" customFormat="false" ht="13.8" hidden="false" customHeight="false" outlineLevel="0" collapsed="false">
      <c r="A24" s="7" t="s">
        <v>277</v>
      </c>
      <c r="B24" s="9" t="s">
        <v>185</v>
      </c>
      <c r="C24" s="9" t="s">
        <v>62</v>
      </c>
      <c r="D24" s="9" t="s">
        <v>62</v>
      </c>
      <c r="E24" s="10" t="n">
        <f aca="false">B24-C24-D24</f>
        <v>1</v>
      </c>
      <c r="F24" s="9" t="n">
        <v>23</v>
      </c>
      <c r="G24" s="9" t="n">
        <v>25</v>
      </c>
      <c r="H24" s="9" t="s">
        <v>48</v>
      </c>
      <c r="I24" s="9" t="s">
        <v>166</v>
      </c>
      <c r="J24" s="9" t="n">
        <f aca="false">C24*2+E24*1</f>
        <v>7</v>
      </c>
    </row>
    <row r="25" customFormat="false" ht="13.8" hidden="false" customHeight="false" outlineLevel="0" collapsed="false">
      <c r="A25" s="7" t="s">
        <v>278</v>
      </c>
      <c r="B25" s="9" t="s">
        <v>185</v>
      </c>
      <c r="C25" s="9" t="s">
        <v>69</v>
      </c>
      <c r="D25" s="9" t="s">
        <v>54</v>
      </c>
      <c r="E25" s="10" t="n">
        <f aca="false">B25-C25-D25</f>
        <v>2</v>
      </c>
      <c r="F25" s="9" t="n">
        <v>22</v>
      </c>
      <c r="G25" s="9" t="n">
        <v>34</v>
      </c>
      <c r="H25" s="9" t="s">
        <v>180</v>
      </c>
      <c r="I25" s="9" t="s">
        <v>279</v>
      </c>
      <c r="J25" s="9" t="n">
        <f aca="false">C25*2+E25*1</f>
        <v>4</v>
      </c>
    </row>
    <row r="26" customFormat="false" ht="13.8" hidden="false" customHeight="false" outlineLevel="0" collapsed="false">
      <c r="A26" s="7" t="s">
        <v>280</v>
      </c>
      <c r="B26" s="9" t="s">
        <v>53</v>
      </c>
      <c r="C26" s="9" t="s">
        <v>69</v>
      </c>
      <c r="D26" s="9" t="s">
        <v>62</v>
      </c>
      <c r="E26" s="10" t="n">
        <f aca="false">B26-C26-D26</f>
        <v>2</v>
      </c>
      <c r="F26" s="9" t="n">
        <v>18</v>
      </c>
      <c r="G26" s="9" t="n">
        <v>22</v>
      </c>
      <c r="H26" s="9" t="s">
        <v>38</v>
      </c>
      <c r="I26" s="9" t="s">
        <v>48</v>
      </c>
      <c r="J26" s="9" t="n">
        <f aca="false">C26*2+E26*1</f>
        <v>4</v>
      </c>
    </row>
    <row r="27" customFormat="false" ht="13.8" hidden="false" customHeight="false" outlineLevel="0" collapsed="false">
      <c r="A27" s="7" t="s">
        <v>281</v>
      </c>
      <c r="B27" s="9" t="s">
        <v>53</v>
      </c>
      <c r="C27" s="9" t="s">
        <v>69</v>
      </c>
      <c r="D27" s="9" t="s">
        <v>54</v>
      </c>
      <c r="E27" s="10" t="n">
        <f aca="false">B27-C27-D27</f>
        <v>1</v>
      </c>
      <c r="F27" s="9" t="n">
        <v>17</v>
      </c>
      <c r="G27" s="9" t="n">
        <v>31</v>
      </c>
      <c r="H27" s="9" t="s">
        <v>71</v>
      </c>
      <c r="I27" s="9" t="s">
        <v>282</v>
      </c>
      <c r="J27" s="9" t="n">
        <f aca="false">C27*2+E27*1</f>
        <v>3</v>
      </c>
    </row>
    <row r="29" customFormat="false" ht="24.05" hidden="false" customHeight="false" outlineLevel="0" collapsed="false">
      <c r="A29" s="3" t="s">
        <v>76</v>
      </c>
      <c r="B29" s="4" t="s">
        <v>1</v>
      </c>
      <c r="C29" s="4" t="s">
        <v>2</v>
      </c>
      <c r="D29" s="4" t="s">
        <v>3</v>
      </c>
      <c r="E29" s="5" t="s">
        <v>4</v>
      </c>
      <c r="F29" s="4" t="s">
        <v>5</v>
      </c>
      <c r="G29" s="4" t="s">
        <v>6</v>
      </c>
      <c r="H29" s="4" t="s">
        <v>121</v>
      </c>
      <c r="I29" s="4" t="s">
        <v>8</v>
      </c>
      <c r="J29" s="5" t="s">
        <v>122</v>
      </c>
    </row>
    <row r="30" customFormat="false" ht="13.8" hidden="false" customHeight="false" outlineLevel="0" collapsed="false">
      <c r="A30" s="7" t="s">
        <v>283</v>
      </c>
      <c r="B30" s="9" t="s">
        <v>53</v>
      </c>
      <c r="C30" s="9" t="s">
        <v>54</v>
      </c>
      <c r="D30" s="9" t="s">
        <v>50</v>
      </c>
      <c r="E30" s="10" t="n">
        <f aca="false">B30-C30-D30</f>
        <v>2</v>
      </c>
      <c r="F30" s="9" t="n">
        <v>34</v>
      </c>
      <c r="G30" s="9" t="n">
        <v>14</v>
      </c>
      <c r="H30" s="9" t="s">
        <v>141</v>
      </c>
      <c r="I30" s="9" t="s">
        <v>284</v>
      </c>
      <c r="J30" s="9" t="n">
        <f aca="false">C30*2+E30*1</f>
        <v>10</v>
      </c>
    </row>
    <row r="31" customFormat="false" ht="13.8" hidden="false" customHeight="false" outlineLevel="0" collapsed="false">
      <c r="A31" s="7" t="s">
        <v>285</v>
      </c>
      <c r="B31" s="9" t="s">
        <v>53</v>
      </c>
      <c r="C31" s="9" t="s">
        <v>55</v>
      </c>
      <c r="D31" s="9" t="s">
        <v>69</v>
      </c>
      <c r="E31" s="10" t="n">
        <f aca="false">B31-C31-D31</f>
        <v>3</v>
      </c>
      <c r="F31" s="9" t="n">
        <v>27</v>
      </c>
      <c r="G31" s="9" t="n">
        <v>21</v>
      </c>
      <c r="H31" s="9" t="s">
        <v>97</v>
      </c>
      <c r="I31" s="9" t="s">
        <v>263</v>
      </c>
      <c r="J31" s="9" t="n">
        <f aca="false">C31*2+E31*1</f>
        <v>7</v>
      </c>
    </row>
    <row r="32" customFormat="false" ht="13.8" hidden="false" customHeight="false" outlineLevel="0" collapsed="false">
      <c r="A32" s="7" t="s">
        <v>286</v>
      </c>
      <c r="B32" s="9" t="s">
        <v>53</v>
      </c>
      <c r="C32" s="9" t="s">
        <v>62</v>
      </c>
      <c r="D32" s="9" t="s">
        <v>55</v>
      </c>
      <c r="E32" s="10" t="n">
        <f aca="false">B32-C32-D32</f>
        <v>1</v>
      </c>
      <c r="F32" s="9" t="n">
        <v>21</v>
      </c>
      <c r="G32" s="9" t="n">
        <v>19</v>
      </c>
      <c r="H32" s="9" t="s">
        <v>38</v>
      </c>
      <c r="I32" s="9" t="s">
        <v>287</v>
      </c>
      <c r="J32" s="9" t="n">
        <f aca="false">C32*2+E32*1</f>
        <v>7</v>
      </c>
    </row>
    <row r="33" customFormat="false" ht="13.8" hidden="false" customHeight="false" outlineLevel="0" collapsed="false">
      <c r="A33" s="7" t="s">
        <v>288</v>
      </c>
      <c r="B33" s="9" t="s">
        <v>53</v>
      </c>
      <c r="C33" s="9" t="s">
        <v>62</v>
      </c>
      <c r="D33" s="9" t="s">
        <v>55</v>
      </c>
      <c r="E33" s="10" t="n">
        <f aca="false">B33-C33-D33</f>
        <v>1</v>
      </c>
      <c r="F33" s="9" t="n">
        <v>25</v>
      </c>
      <c r="G33" s="9" t="n">
        <v>23</v>
      </c>
      <c r="H33" s="9" t="s">
        <v>85</v>
      </c>
      <c r="I33" s="9" t="s">
        <v>289</v>
      </c>
      <c r="J33" s="9" t="n">
        <f aca="false">C33*2+E33*1</f>
        <v>7</v>
      </c>
    </row>
    <row r="34" customFormat="false" ht="13.8" hidden="false" customHeight="false" outlineLevel="0" collapsed="false">
      <c r="A34" s="7" t="s">
        <v>290</v>
      </c>
      <c r="B34" s="9" t="s">
        <v>53</v>
      </c>
      <c r="C34" s="9" t="s">
        <v>62</v>
      </c>
      <c r="D34" s="9" t="s">
        <v>62</v>
      </c>
      <c r="E34" s="10" t="n">
        <f aca="false">B34-C34-D34</f>
        <v>0</v>
      </c>
      <c r="F34" s="9" t="n">
        <v>22</v>
      </c>
      <c r="G34" s="9" t="n">
        <v>18</v>
      </c>
      <c r="H34" s="9" t="s">
        <v>48</v>
      </c>
      <c r="I34" s="9" t="s">
        <v>291</v>
      </c>
      <c r="J34" s="9" t="n">
        <f aca="false">C34*2+E34*1</f>
        <v>6</v>
      </c>
    </row>
    <row r="35" customFormat="false" ht="13.8" hidden="false" customHeight="false" outlineLevel="0" collapsed="false">
      <c r="A35" s="7" t="s">
        <v>292</v>
      </c>
      <c r="B35" s="9" t="s">
        <v>53</v>
      </c>
      <c r="C35" s="9" t="s">
        <v>69</v>
      </c>
      <c r="D35" s="9" t="s">
        <v>54</v>
      </c>
      <c r="E35" s="10" t="n">
        <f aca="false">B35-C35-D35</f>
        <v>1</v>
      </c>
      <c r="F35" s="9" t="n">
        <v>17</v>
      </c>
      <c r="G35" s="9" t="n">
        <v>31</v>
      </c>
      <c r="H35" s="9" t="s">
        <v>124</v>
      </c>
      <c r="I35" s="9" t="s">
        <v>293</v>
      </c>
      <c r="J35" s="9" t="n">
        <f aca="false">C35*2+E35*1</f>
        <v>3</v>
      </c>
    </row>
    <row r="36" customFormat="false" ht="13.8" hidden="false" customHeight="false" outlineLevel="0" collapsed="false">
      <c r="A36" s="7" t="s">
        <v>294</v>
      </c>
      <c r="B36" s="9" t="s">
        <v>53</v>
      </c>
      <c r="C36" s="9" t="s">
        <v>69</v>
      </c>
      <c r="D36" s="9" t="s">
        <v>74</v>
      </c>
      <c r="E36" s="10" t="n">
        <f aca="false">B36-C36-D36</f>
        <v>0</v>
      </c>
      <c r="F36" s="9" t="n">
        <v>14</v>
      </c>
      <c r="G36" s="9" t="n">
        <v>34</v>
      </c>
      <c r="H36" s="9" t="s">
        <v>110</v>
      </c>
      <c r="I36" s="9" t="s">
        <v>14</v>
      </c>
      <c r="J36" s="9" t="n">
        <f aca="false">C36*2+E36*1</f>
        <v>2</v>
      </c>
    </row>
    <row r="37" customFormat="false" ht="13.8" hidden="false" customHeight="false" outlineLevel="0" collapsed="false">
      <c r="A37" s="7" t="s">
        <v>295</v>
      </c>
      <c r="B37" s="9" t="s">
        <v>50</v>
      </c>
      <c r="C37" s="9" t="s">
        <v>50</v>
      </c>
      <c r="D37" s="9" t="s">
        <v>50</v>
      </c>
      <c r="E37" s="10" t="n">
        <f aca="false">B37-C37-D37</f>
        <v>0</v>
      </c>
      <c r="F37" s="9" t="n">
        <v>0</v>
      </c>
      <c r="G37" s="9" t="n">
        <v>0</v>
      </c>
      <c r="H37" s="9" t="s">
        <v>50</v>
      </c>
      <c r="I37" s="9" t="s">
        <v>50</v>
      </c>
      <c r="J37" s="9" t="n">
        <f aca="false">C37*2+E37*1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8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J20" activeCellId="0" sqref="J20"/>
    </sheetView>
  </sheetViews>
  <sheetFormatPr defaultColWidth="11.640625" defaultRowHeight="13.8" zeroHeight="false" outlineLevelRow="0" outlineLevelCol="0"/>
  <cols>
    <col collapsed="false" customWidth="true" hidden="false" outlineLevel="0" max="1" min="1" style="0" width="17.03"/>
    <col collapsed="false" customWidth="true" hidden="false" outlineLevel="0" max="2" min="2" style="0" width="7.53"/>
    <col collapsed="false" customWidth="true" hidden="false" outlineLevel="0" max="3" min="3" style="0" width="5.49"/>
    <col collapsed="false" customWidth="true" hidden="false" outlineLevel="0" max="4" min="4" style="0" width="5.82"/>
    <col collapsed="false" customWidth="true" hidden="false" outlineLevel="0" max="5" min="5" style="0" width="6.94"/>
    <col collapsed="false" customWidth="true" hidden="false" outlineLevel="0" max="6" min="6" style="0" width="5.6"/>
    <col collapsed="false" customWidth="true" hidden="false" outlineLevel="0" max="7" min="7" style="0" width="6.05"/>
    <col collapsed="false" customWidth="true" hidden="false" outlineLevel="0" max="8" min="8" style="0" width="7.07"/>
    <col collapsed="false" customWidth="true" hidden="false" outlineLevel="0" max="9" min="9" style="0" width="6.5"/>
    <col collapsed="false" customWidth="true" hidden="false" outlineLevel="0" max="10" min="10" style="0" width="6.27"/>
  </cols>
  <sheetData>
    <row r="1" customFormat="false" ht="24.0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296</v>
      </c>
      <c r="G1" s="4" t="s">
        <v>297</v>
      </c>
      <c r="H1" s="4" t="s">
        <v>298</v>
      </c>
      <c r="I1" s="4" t="s">
        <v>299</v>
      </c>
      <c r="J1" s="5" t="s">
        <v>9</v>
      </c>
    </row>
    <row r="2" customFormat="false" ht="13.8" hidden="false" customHeight="false" outlineLevel="0" collapsed="false">
      <c r="A2" s="7" t="s">
        <v>300</v>
      </c>
      <c r="B2" s="9" t="s">
        <v>53</v>
      </c>
      <c r="C2" s="9" t="s">
        <v>54</v>
      </c>
      <c r="D2" s="9" t="s">
        <v>50</v>
      </c>
      <c r="E2" s="10" t="n">
        <f aca="false">B2-C2-D2</f>
        <v>2</v>
      </c>
      <c r="F2" s="9" t="n">
        <v>34</v>
      </c>
      <c r="G2" s="9" t="n">
        <v>14</v>
      </c>
      <c r="H2" s="9" t="s">
        <v>141</v>
      </c>
      <c r="I2" s="9" t="s">
        <v>284</v>
      </c>
      <c r="J2" s="9" t="n">
        <f aca="false">C2*2+E2*1</f>
        <v>10</v>
      </c>
    </row>
    <row r="3" customFormat="false" ht="13.8" hidden="false" customHeight="false" outlineLevel="0" collapsed="false">
      <c r="A3" s="7" t="s">
        <v>301</v>
      </c>
      <c r="B3" s="9" t="s">
        <v>53</v>
      </c>
      <c r="C3" s="9" t="s">
        <v>55</v>
      </c>
      <c r="D3" s="9" t="s">
        <v>69</v>
      </c>
      <c r="E3" s="10" t="n">
        <f aca="false">B3-C3-D3</f>
        <v>3</v>
      </c>
      <c r="F3" s="9" t="n">
        <v>27</v>
      </c>
      <c r="G3" s="9" t="n">
        <v>21</v>
      </c>
      <c r="H3" s="9" t="s">
        <v>97</v>
      </c>
      <c r="I3" s="9" t="s">
        <v>263</v>
      </c>
      <c r="J3" s="9" t="n">
        <f aca="false">C3*2+E3*1</f>
        <v>7</v>
      </c>
    </row>
    <row r="4" customFormat="false" ht="13.8" hidden="false" customHeight="false" outlineLevel="0" collapsed="false">
      <c r="A4" s="7" t="s">
        <v>302</v>
      </c>
      <c r="B4" s="9" t="s">
        <v>53</v>
      </c>
      <c r="C4" s="9" t="s">
        <v>62</v>
      </c>
      <c r="D4" s="9" t="s">
        <v>55</v>
      </c>
      <c r="E4" s="10" t="n">
        <f aca="false">B4-C4-D4</f>
        <v>1</v>
      </c>
      <c r="F4" s="9" t="n">
        <v>21</v>
      </c>
      <c r="G4" s="9" t="n">
        <v>19</v>
      </c>
      <c r="H4" s="9" t="s">
        <v>38</v>
      </c>
      <c r="I4" s="9" t="s">
        <v>287</v>
      </c>
      <c r="J4" s="9" t="n">
        <f aca="false">C4*2+E4*1</f>
        <v>7</v>
      </c>
    </row>
    <row r="5" customFormat="false" ht="13.8" hidden="false" customHeight="false" outlineLevel="0" collapsed="false">
      <c r="A5" s="7" t="s">
        <v>303</v>
      </c>
      <c r="B5" s="9" t="s">
        <v>53</v>
      </c>
      <c r="C5" s="9" t="s">
        <v>62</v>
      </c>
      <c r="D5" s="9" t="s">
        <v>55</v>
      </c>
      <c r="E5" s="10" t="n">
        <f aca="false">B5-C5-D5</f>
        <v>1</v>
      </c>
      <c r="F5" s="9" t="n">
        <v>25</v>
      </c>
      <c r="G5" s="9" t="n">
        <v>23</v>
      </c>
      <c r="H5" s="9" t="s">
        <v>85</v>
      </c>
      <c r="I5" s="9" t="s">
        <v>289</v>
      </c>
      <c r="J5" s="9" t="n">
        <f aca="false">C5*2+E5*1</f>
        <v>7</v>
      </c>
    </row>
    <row r="6" customFormat="false" ht="13.8" hidden="false" customHeight="false" outlineLevel="0" collapsed="false">
      <c r="A6" s="7" t="s">
        <v>304</v>
      </c>
      <c r="B6" s="9" t="s">
        <v>53</v>
      </c>
      <c r="C6" s="9" t="s">
        <v>62</v>
      </c>
      <c r="D6" s="9" t="s">
        <v>62</v>
      </c>
      <c r="E6" s="10" t="n">
        <f aca="false">B6-C6-D6</f>
        <v>0</v>
      </c>
      <c r="F6" s="9" t="n">
        <v>22</v>
      </c>
      <c r="G6" s="9" t="n">
        <v>18</v>
      </c>
      <c r="H6" s="9" t="s">
        <v>48</v>
      </c>
      <c r="I6" s="9" t="s">
        <v>291</v>
      </c>
      <c r="J6" s="9" t="n">
        <f aca="false">C6*2+E6*1</f>
        <v>6</v>
      </c>
    </row>
    <row r="7" customFormat="false" ht="13.8" hidden="false" customHeight="false" outlineLevel="0" collapsed="false">
      <c r="A7" s="7" t="s">
        <v>305</v>
      </c>
      <c r="B7" s="9" t="s">
        <v>53</v>
      </c>
      <c r="C7" s="9" t="s">
        <v>69</v>
      </c>
      <c r="D7" s="9" t="s">
        <v>54</v>
      </c>
      <c r="E7" s="10" t="n">
        <f aca="false">B7-C7-D7</f>
        <v>1</v>
      </c>
      <c r="F7" s="9" t="n">
        <v>17</v>
      </c>
      <c r="G7" s="9" t="n">
        <v>31</v>
      </c>
      <c r="H7" s="9" t="s">
        <v>124</v>
      </c>
      <c r="I7" s="9" t="s">
        <v>293</v>
      </c>
      <c r="J7" s="9" t="n">
        <f aca="false">C7*2+E7*1</f>
        <v>3</v>
      </c>
    </row>
    <row r="8" customFormat="false" ht="13.8" hidden="false" customHeight="false" outlineLevel="0" collapsed="false">
      <c r="A8" s="7" t="s">
        <v>306</v>
      </c>
      <c r="B8" s="9" t="s">
        <v>50</v>
      </c>
      <c r="C8" s="9" t="s">
        <v>50</v>
      </c>
      <c r="D8" s="9" t="s">
        <v>50</v>
      </c>
      <c r="E8" s="10" t="n">
        <f aca="false">B8-C8-D8</f>
        <v>0</v>
      </c>
      <c r="F8" s="9" t="n">
        <v>0</v>
      </c>
      <c r="G8" s="9" t="n">
        <v>0</v>
      </c>
      <c r="H8" s="9" t="s">
        <v>50</v>
      </c>
      <c r="I8" s="9" t="s">
        <v>50</v>
      </c>
      <c r="J8" s="9" t="n">
        <f aca="false">C8*2+E8*1</f>
        <v>0</v>
      </c>
    </row>
    <row r="9" customFormat="false" ht="13.8" hidden="false" customHeight="false" outlineLevel="0" collapsed="false">
      <c r="A9" s="7" t="s">
        <v>307</v>
      </c>
      <c r="B9" s="9" t="s">
        <v>50</v>
      </c>
      <c r="C9" s="9" t="s">
        <v>50</v>
      </c>
      <c r="D9" s="9" t="s">
        <v>50</v>
      </c>
      <c r="E9" s="10" t="n">
        <f aca="false">B9-C9-D9</f>
        <v>0</v>
      </c>
      <c r="F9" s="9" t="n">
        <v>0</v>
      </c>
      <c r="G9" s="9" t="n">
        <v>0</v>
      </c>
      <c r="H9" s="9" t="s">
        <v>50</v>
      </c>
      <c r="I9" s="9" t="s">
        <v>50</v>
      </c>
      <c r="J9" s="9" t="n">
        <f aca="false">C9*2+E9*1</f>
        <v>0</v>
      </c>
    </row>
    <row r="10" customFormat="false" ht="13.8" hidden="false" customHeight="false" outlineLevel="0" collapsed="false">
      <c r="A10" s="7"/>
      <c r="B10" s="7"/>
      <c r="C10" s="7"/>
      <c r="D10" s="7"/>
      <c r="E10" s="10"/>
      <c r="F10" s="7"/>
      <c r="G10" s="7"/>
      <c r="H10" s="7"/>
      <c r="I10" s="7"/>
      <c r="J10" s="9"/>
    </row>
    <row r="11" customFormat="false" ht="24.05" hidden="false" customHeight="false" outlineLevel="0" collapsed="false">
      <c r="A11" s="3" t="s">
        <v>30</v>
      </c>
      <c r="B11" s="4" t="s">
        <v>1</v>
      </c>
      <c r="C11" s="4" t="s">
        <v>2</v>
      </c>
      <c r="D11" s="4" t="s">
        <v>3</v>
      </c>
      <c r="E11" s="5" t="s">
        <v>4</v>
      </c>
      <c r="F11" s="4" t="s">
        <v>296</v>
      </c>
      <c r="G11" s="4" t="s">
        <v>297</v>
      </c>
      <c r="H11" s="4" t="s">
        <v>298</v>
      </c>
      <c r="I11" s="4" t="s">
        <v>299</v>
      </c>
      <c r="J11" s="5" t="s">
        <v>9</v>
      </c>
    </row>
    <row r="12" customFormat="false" ht="13.8" hidden="false" customHeight="false" outlineLevel="0" collapsed="false">
      <c r="A12" s="7" t="s">
        <v>308</v>
      </c>
      <c r="B12" s="9" t="s">
        <v>53</v>
      </c>
      <c r="C12" s="9" t="s">
        <v>74</v>
      </c>
      <c r="D12" s="9" t="s">
        <v>50</v>
      </c>
      <c r="E12" s="10" t="n">
        <f aca="false">B12-C12-D12</f>
        <v>1</v>
      </c>
      <c r="F12" s="9" t="n">
        <v>36</v>
      </c>
      <c r="G12" s="9" t="n">
        <v>12</v>
      </c>
      <c r="H12" s="9" t="s">
        <v>196</v>
      </c>
      <c r="I12" s="9" t="s">
        <v>309</v>
      </c>
      <c r="J12" s="9" t="n">
        <f aca="false">C12*2+E12*1</f>
        <v>11</v>
      </c>
    </row>
    <row r="13" customFormat="false" ht="13.8" hidden="false" customHeight="false" outlineLevel="0" collapsed="false">
      <c r="A13" s="7" t="s">
        <v>310</v>
      </c>
      <c r="B13" s="9" t="s">
        <v>53</v>
      </c>
      <c r="C13" s="9" t="s">
        <v>54</v>
      </c>
      <c r="D13" s="9" t="s">
        <v>69</v>
      </c>
      <c r="E13" s="10" t="n">
        <f aca="false">B13-C13-D13</f>
        <v>1</v>
      </c>
      <c r="F13" s="9" t="n">
        <v>31</v>
      </c>
      <c r="G13" s="9" t="n">
        <v>17</v>
      </c>
      <c r="H13" s="9" t="s">
        <v>102</v>
      </c>
      <c r="I13" s="9" t="s">
        <v>268</v>
      </c>
      <c r="J13" s="9" t="n">
        <f aca="false">C13*2+E13*1</f>
        <v>9</v>
      </c>
    </row>
    <row r="14" customFormat="false" ht="13.8" hidden="false" customHeight="false" outlineLevel="0" collapsed="false">
      <c r="A14" s="7" t="s">
        <v>311</v>
      </c>
      <c r="B14" s="9" t="s">
        <v>53</v>
      </c>
      <c r="C14" s="9" t="s">
        <v>54</v>
      </c>
      <c r="D14" s="9" t="s">
        <v>55</v>
      </c>
      <c r="E14" s="10" t="n">
        <f aca="false">B14-C14-D14</f>
        <v>0</v>
      </c>
      <c r="F14" s="9" t="n">
        <v>32</v>
      </c>
      <c r="G14" s="9" t="n">
        <v>16</v>
      </c>
      <c r="H14" s="9" t="s">
        <v>97</v>
      </c>
      <c r="I14" s="9" t="s">
        <v>142</v>
      </c>
      <c r="J14" s="9" t="n">
        <f aca="false">C14*2+E14*1</f>
        <v>8</v>
      </c>
    </row>
    <row r="15" customFormat="false" ht="13.8" hidden="false" customHeight="false" outlineLevel="0" collapsed="false">
      <c r="A15" s="7" t="s">
        <v>312</v>
      </c>
      <c r="B15" s="9" t="s">
        <v>53</v>
      </c>
      <c r="C15" s="9" t="s">
        <v>55</v>
      </c>
      <c r="D15" s="9" t="s">
        <v>62</v>
      </c>
      <c r="E15" s="10" t="n">
        <f aca="false">B15-C15-D15</f>
        <v>1</v>
      </c>
      <c r="F15" s="9" t="n">
        <v>20</v>
      </c>
      <c r="G15" s="9" t="n">
        <v>28</v>
      </c>
      <c r="H15" s="9" t="s">
        <v>83</v>
      </c>
      <c r="I15" s="9" t="s">
        <v>59</v>
      </c>
      <c r="J15" s="9" t="n">
        <f aca="false">C15*2+E15*1</f>
        <v>5</v>
      </c>
    </row>
    <row r="16" customFormat="false" ht="13.8" hidden="false" customHeight="false" outlineLevel="0" collapsed="false">
      <c r="A16" s="7" t="s">
        <v>313</v>
      </c>
      <c r="B16" s="9" t="s">
        <v>53</v>
      </c>
      <c r="C16" s="9" t="s">
        <v>55</v>
      </c>
      <c r="D16" s="9" t="s">
        <v>62</v>
      </c>
      <c r="E16" s="10" t="n">
        <f aca="false">B16-C16-D16</f>
        <v>1</v>
      </c>
      <c r="F16" s="9" t="n">
        <v>19</v>
      </c>
      <c r="G16" s="9" t="n">
        <v>29</v>
      </c>
      <c r="H16" s="9" t="s">
        <v>314</v>
      </c>
      <c r="I16" s="9" t="s">
        <v>97</v>
      </c>
      <c r="J16" s="9" t="n">
        <f aca="false">C16*2+E16*1</f>
        <v>5</v>
      </c>
    </row>
    <row r="17" customFormat="false" ht="13.8" hidden="false" customHeight="false" outlineLevel="0" collapsed="false">
      <c r="A17" s="7" t="s">
        <v>315</v>
      </c>
      <c r="B17" s="9" t="s">
        <v>53</v>
      </c>
      <c r="C17" s="9" t="s">
        <v>69</v>
      </c>
      <c r="D17" s="9" t="s">
        <v>54</v>
      </c>
      <c r="E17" s="10" t="n">
        <f aca="false">B17-C17-D17</f>
        <v>1</v>
      </c>
      <c r="F17" s="9" t="n">
        <v>16</v>
      </c>
      <c r="G17" s="9" t="n">
        <v>32</v>
      </c>
      <c r="H17" s="9" t="s">
        <v>41</v>
      </c>
      <c r="I17" s="9" t="s">
        <v>316</v>
      </c>
      <c r="J17" s="9" t="n">
        <f aca="false">C17*2+E17*1</f>
        <v>3</v>
      </c>
    </row>
    <row r="18" customFormat="false" ht="13.8" hidden="false" customHeight="false" outlineLevel="0" collapsed="false">
      <c r="A18" s="7" t="s">
        <v>317</v>
      </c>
      <c r="B18" s="9" t="s">
        <v>53</v>
      </c>
      <c r="C18" s="9" t="s">
        <v>50</v>
      </c>
      <c r="D18" s="9" t="s">
        <v>74</v>
      </c>
      <c r="E18" s="10" t="n">
        <f aca="false">B18-C18-D18</f>
        <v>1</v>
      </c>
      <c r="F18" s="9" t="n">
        <v>14</v>
      </c>
      <c r="G18" s="9" t="n">
        <v>34</v>
      </c>
      <c r="H18" s="9" t="s">
        <v>110</v>
      </c>
      <c r="I18" s="9" t="s">
        <v>240</v>
      </c>
      <c r="J18" s="9" t="n">
        <f aca="false">C18*2+E18*1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B2" activeCellId="0" sqref="B2"/>
    </sheetView>
  </sheetViews>
  <sheetFormatPr defaultColWidth="11.640625" defaultRowHeight="13.8" zeroHeight="false" outlineLevelRow="0" outlineLevelCol="0"/>
  <cols>
    <col collapsed="false" customWidth="true" hidden="false" outlineLevel="0" max="1" min="1" style="0" width="16.67"/>
    <col collapsed="false" customWidth="true" hidden="false" outlineLevel="0" max="2" min="2" style="0" width="6.83"/>
    <col collapsed="false" customWidth="true" hidden="false" outlineLevel="0" max="3" min="3" style="0" width="5.28"/>
    <col collapsed="false" customWidth="true" hidden="false" outlineLevel="0" max="4" min="4" style="0" width="5.82"/>
    <col collapsed="false" customWidth="true" hidden="false" outlineLevel="0" max="5" min="5" style="0" width="6.61"/>
    <col collapsed="false" customWidth="true" hidden="false" outlineLevel="0" max="6" min="6" style="0" width="5.82"/>
    <col collapsed="false" customWidth="true" hidden="false" outlineLevel="0" max="7" min="7" style="0" width="6.83"/>
    <col collapsed="false" customWidth="true" hidden="false" outlineLevel="0" max="8" min="8" style="0" width="6.38"/>
    <col collapsed="false" customWidth="true" hidden="false" outlineLevel="0" max="9" min="9" style="0" width="6.83"/>
    <col collapsed="false" customWidth="true" hidden="false" outlineLevel="0" max="10" min="10" style="0" width="6.16"/>
  </cols>
  <sheetData>
    <row r="1" customFormat="false" ht="24.0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296</v>
      </c>
      <c r="G1" s="4" t="s">
        <v>297</v>
      </c>
      <c r="H1" s="4" t="s">
        <v>298</v>
      </c>
      <c r="I1" s="4" t="s">
        <v>299</v>
      </c>
      <c r="J1" s="5" t="s">
        <v>9</v>
      </c>
    </row>
    <row r="2" customFormat="false" ht="13.8" hidden="false" customHeight="false" outlineLevel="0" collapsed="false">
      <c r="A2" s="7" t="s">
        <v>318</v>
      </c>
      <c r="B2" s="9" t="s">
        <v>54</v>
      </c>
      <c r="C2" s="9" t="s">
        <v>55</v>
      </c>
      <c r="D2" s="9" t="s">
        <v>50</v>
      </c>
      <c r="E2" s="10" t="n">
        <f aca="false">B2-C2-D2</f>
        <v>2</v>
      </c>
      <c r="F2" s="9" t="n">
        <v>22</v>
      </c>
      <c r="G2" s="9" t="n">
        <v>10</v>
      </c>
      <c r="H2" s="9" t="s">
        <v>117</v>
      </c>
      <c r="I2" s="9" t="s">
        <v>245</v>
      </c>
      <c r="J2" s="9" t="n">
        <f aca="false">C2*2+E2*1</f>
        <v>6</v>
      </c>
    </row>
    <row r="3" customFormat="false" ht="13.8" hidden="false" customHeight="false" outlineLevel="0" collapsed="false">
      <c r="A3" s="7" t="s">
        <v>319</v>
      </c>
      <c r="B3" s="9" t="s">
        <v>62</v>
      </c>
      <c r="C3" s="9" t="s">
        <v>69</v>
      </c>
      <c r="D3" s="9" t="s">
        <v>50</v>
      </c>
      <c r="E3" s="10" t="n">
        <f aca="false">B3-C3-D3</f>
        <v>2</v>
      </c>
      <c r="F3" s="9" t="n">
        <v>15</v>
      </c>
      <c r="G3" s="9" t="n">
        <v>9</v>
      </c>
      <c r="H3" s="9" t="s">
        <v>320</v>
      </c>
      <c r="I3" s="9" t="s">
        <v>321</v>
      </c>
      <c r="J3" s="9" t="n">
        <f aca="false">C3*2+E3*1</f>
        <v>4</v>
      </c>
    </row>
    <row r="4" customFormat="false" ht="13.8" hidden="false" customHeight="false" outlineLevel="0" collapsed="false">
      <c r="A4" s="7" t="s">
        <v>322</v>
      </c>
      <c r="B4" s="9" t="s">
        <v>62</v>
      </c>
      <c r="C4" s="9" t="s">
        <v>50</v>
      </c>
      <c r="D4" s="9" t="s">
        <v>62</v>
      </c>
      <c r="E4" s="10" t="n">
        <f aca="false">B4-C4-D4</f>
        <v>0</v>
      </c>
      <c r="F4" s="9" t="n">
        <v>3</v>
      </c>
      <c r="G4" s="9" t="n">
        <v>21</v>
      </c>
      <c r="H4" s="9" t="s">
        <v>323</v>
      </c>
      <c r="I4" s="9" t="s">
        <v>132</v>
      </c>
      <c r="J4" s="9" t="n">
        <f aca="false">C4*2+E4*1</f>
        <v>0</v>
      </c>
    </row>
    <row r="5" customFormat="false" ht="13.8" hidden="false" customHeight="false" outlineLevel="0" collapsed="false">
      <c r="B5" s="9"/>
      <c r="C5" s="9"/>
      <c r="D5" s="9"/>
      <c r="E5" s="10"/>
      <c r="F5" s="9"/>
      <c r="G5" s="9"/>
      <c r="H5" s="9"/>
      <c r="I5" s="9"/>
      <c r="J5" s="9"/>
    </row>
    <row r="6" customFormat="false" ht="13.8" hidden="false" customHeight="false" outlineLevel="0" collapsed="false">
      <c r="B6" s="9"/>
      <c r="C6" s="9"/>
      <c r="D6" s="9"/>
      <c r="E6" s="10"/>
      <c r="F6" s="9"/>
      <c r="G6" s="9"/>
      <c r="H6" s="9"/>
      <c r="I6" s="9"/>
      <c r="J6" s="9"/>
    </row>
    <row r="7" customFormat="false" ht="13.8" hidden="false" customHeight="false" outlineLevel="0" collapsed="false">
      <c r="B7" s="9"/>
      <c r="C7" s="9"/>
      <c r="D7" s="9"/>
      <c r="E7" s="10"/>
      <c r="F7" s="9"/>
      <c r="G7" s="9"/>
      <c r="H7" s="9"/>
      <c r="I7" s="9"/>
      <c r="J7" s="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K17" activeCellId="0" sqref="K17"/>
    </sheetView>
  </sheetViews>
  <sheetFormatPr defaultColWidth="11.640625" defaultRowHeight="13.8" zeroHeight="false" outlineLevelRow="0" outlineLevelCol="0"/>
  <cols>
    <col collapsed="false" customWidth="true" hidden="false" outlineLevel="0" max="1" min="1" style="0" width="18.38"/>
    <col collapsed="false" customWidth="true" hidden="false" outlineLevel="0" max="2" min="2" style="0" width="7.15"/>
    <col collapsed="false" customWidth="true" hidden="false" outlineLevel="0" max="3" min="3" style="0" width="5.7"/>
    <col collapsed="false" customWidth="true" hidden="false" outlineLevel="0" max="4" min="4" style="0" width="5.04"/>
    <col collapsed="false" customWidth="true" hidden="false" outlineLevel="0" max="5" min="5" style="0" width="7.07"/>
    <col collapsed="false" customWidth="true" hidden="false" outlineLevel="0" max="6" min="6" style="0" width="6.16"/>
    <col collapsed="false" customWidth="true" hidden="false" outlineLevel="0" max="7" min="7" style="0" width="5.82"/>
    <col collapsed="false" customWidth="true" hidden="false" outlineLevel="0" max="8" min="8" style="0" width="6.94"/>
    <col collapsed="false" customWidth="true" hidden="false" outlineLevel="0" max="9" min="9" style="0" width="6.61"/>
    <col collapsed="false" customWidth="true" hidden="false" outlineLevel="0" max="10" min="10" style="0" width="6.27"/>
  </cols>
  <sheetData>
    <row r="1" customFormat="false" ht="24.0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296</v>
      </c>
      <c r="G1" s="4" t="s">
        <v>297</v>
      </c>
      <c r="H1" s="4" t="s">
        <v>298</v>
      </c>
      <c r="I1" s="4" t="s">
        <v>299</v>
      </c>
      <c r="J1" s="5" t="s">
        <v>9</v>
      </c>
    </row>
    <row r="2" customFormat="false" ht="13.8" hidden="false" customHeight="false" outlineLevel="0" collapsed="false">
      <c r="A2" s="7" t="s">
        <v>324</v>
      </c>
      <c r="B2" s="9" t="s">
        <v>53</v>
      </c>
      <c r="C2" s="9" t="s">
        <v>53</v>
      </c>
      <c r="D2" s="9" t="s">
        <v>50</v>
      </c>
      <c r="E2" s="10" t="n">
        <f aca="false">B2-C2-D2</f>
        <v>0</v>
      </c>
      <c r="F2" s="9" t="n">
        <v>45</v>
      </c>
      <c r="G2" s="9" t="n">
        <v>3</v>
      </c>
      <c r="H2" s="9" t="s">
        <v>325</v>
      </c>
      <c r="I2" s="9" t="s">
        <v>326</v>
      </c>
      <c r="J2" s="9" t="n">
        <f aca="false">C2*2+E2*1</f>
        <v>12</v>
      </c>
    </row>
    <row r="3" customFormat="false" ht="13.8" hidden="false" customHeight="false" outlineLevel="0" collapsed="false">
      <c r="A3" s="7" t="s">
        <v>327</v>
      </c>
      <c r="B3" s="9" t="s">
        <v>53</v>
      </c>
      <c r="C3" s="9" t="s">
        <v>54</v>
      </c>
      <c r="D3" s="9" t="s">
        <v>55</v>
      </c>
      <c r="E3" s="10" t="n">
        <f aca="false">B3-C3-D3</f>
        <v>0</v>
      </c>
      <c r="F3" s="9" t="n">
        <v>30</v>
      </c>
      <c r="G3" s="9" t="n">
        <v>18</v>
      </c>
      <c r="H3" s="9" t="s">
        <v>88</v>
      </c>
      <c r="I3" s="9" t="s">
        <v>142</v>
      </c>
      <c r="J3" s="9" t="n">
        <f aca="false">C3*2+E3*1</f>
        <v>8</v>
      </c>
    </row>
    <row r="4" customFormat="false" ht="13.8" hidden="false" customHeight="false" outlineLevel="0" collapsed="false">
      <c r="A4" s="7" t="s">
        <v>328</v>
      </c>
      <c r="B4" s="9" t="s">
        <v>53</v>
      </c>
      <c r="C4" s="9" t="s">
        <v>54</v>
      </c>
      <c r="D4" s="9" t="s">
        <v>55</v>
      </c>
      <c r="E4" s="10" t="n">
        <f aca="false">B4-C4-D4</f>
        <v>0</v>
      </c>
      <c r="F4" s="9" t="n">
        <v>26</v>
      </c>
      <c r="G4" s="9" t="n">
        <v>22</v>
      </c>
      <c r="H4" s="9" t="s">
        <v>329</v>
      </c>
      <c r="I4" s="9" t="s">
        <v>128</v>
      </c>
      <c r="J4" s="9" t="n">
        <f aca="false">C4*2+E4*1</f>
        <v>8</v>
      </c>
    </row>
    <row r="5" customFormat="false" ht="13.8" hidden="false" customHeight="false" outlineLevel="0" collapsed="false">
      <c r="A5" s="7" t="s">
        <v>330</v>
      </c>
      <c r="B5" s="9" t="s">
        <v>53</v>
      </c>
      <c r="C5" s="9" t="s">
        <v>62</v>
      </c>
      <c r="D5" s="9" t="s">
        <v>62</v>
      </c>
      <c r="E5" s="10" t="n">
        <f aca="false">B5-C5-D5</f>
        <v>0</v>
      </c>
      <c r="F5" s="9" t="n">
        <v>26</v>
      </c>
      <c r="G5" s="9" t="n">
        <v>22</v>
      </c>
      <c r="H5" s="9" t="s">
        <v>85</v>
      </c>
      <c r="I5" s="9" t="s">
        <v>64</v>
      </c>
      <c r="J5" s="9" t="n">
        <f aca="false">C5*2+E5*1</f>
        <v>6</v>
      </c>
    </row>
    <row r="6" customFormat="false" ht="13.8" hidden="false" customHeight="false" outlineLevel="0" collapsed="false">
      <c r="A6" s="7" t="s">
        <v>331</v>
      </c>
      <c r="B6" s="9" t="s">
        <v>53</v>
      </c>
      <c r="C6" s="9" t="s">
        <v>62</v>
      </c>
      <c r="D6" s="9" t="s">
        <v>62</v>
      </c>
      <c r="E6" s="10" t="n">
        <f aca="false">B6-C6-D6</f>
        <v>0</v>
      </c>
      <c r="F6" s="9" t="n">
        <v>24</v>
      </c>
      <c r="G6" s="9" t="n">
        <v>24</v>
      </c>
      <c r="H6" s="9" t="s">
        <v>63</v>
      </c>
      <c r="I6" s="9" t="s">
        <v>263</v>
      </c>
      <c r="J6" s="9" t="n">
        <f aca="false">C6*2+E6*1</f>
        <v>6</v>
      </c>
    </row>
    <row r="7" customFormat="false" ht="13.8" hidden="false" customHeight="false" outlineLevel="0" collapsed="false">
      <c r="A7" s="7" t="s">
        <v>332</v>
      </c>
      <c r="B7" s="9" t="s">
        <v>53</v>
      </c>
      <c r="C7" s="9" t="s">
        <v>69</v>
      </c>
      <c r="D7" s="9" t="s">
        <v>74</v>
      </c>
      <c r="E7" s="10" t="n">
        <f aca="false">B7-C7-D7</f>
        <v>0</v>
      </c>
      <c r="F7" s="9" t="n">
        <v>15</v>
      </c>
      <c r="G7" s="9" t="n">
        <v>33</v>
      </c>
      <c r="H7" s="9" t="s">
        <v>333</v>
      </c>
      <c r="I7" s="9" t="s">
        <v>334</v>
      </c>
      <c r="J7" s="9" t="n">
        <f aca="false">C7*2+E7*1</f>
        <v>2</v>
      </c>
    </row>
    <row r="8" customFormat="false" ht="13.8" hidden="false" customHeight="false" outlineLevel="0" collapsed="false">
      <c r="A8" s="7" t="s">
        <v>335</v>
      </c>
      <c r="B8" s="9" t="s">
        <v>53</v>
      </c>
      <c r="C8" s="9" t="s">
        <v>50</v>
      </c>
      <c r="D8" s="9" t="s">
        <v>53</v>
      </c>
      <c r="E8" s="10" t="n">
        <f aca="false">B8-C8-D8</f>
        <v>0</v>
      </c>
      <c r="F8" s="9" t="n">
        <v>2</v>
      </c>
      <c r="G8" s="9" t="n">
        <v>46</v>
      </c>
      <c r="H8" s="9" t="s">
        <v>336</v>
      </c>
      <c r="I8" s="9" t="s">
        <v>120</v>
      </c>
      <c r="J8" s="9" t="n">
        <f aca="false">C8*2+E8*1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4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M21" activeCellId="0" sqref="M21"/>
    </sheetView>
  </sheetViews>
  <sheetFormatPr defaultColWidth="11.640625" defaultRowHeight="13.8" zeroHeight="false" outlineLevelRow="0" outlineLevelCol="0"/>
  <cols>
    <col collapsed="false" customWidth="true" hidden="false" outlineLevel="0" max="1" min="1" style="0" width="19.38"/>
    <col collapsed="false" customWidth="true" hidden="false" outlineLevel="0" max="2" min="2" style="0" width="6.72"/>
    <col collapsed="false" customWidth="true" hidden="false" outlineLevel="0" max="3" min="3" style="0" width="5.82"/>
    <col collapsed="false" customWidth="true" hidden="false" outlineLevel="0" max="4" min="4" style="0" width="4.7"/>
    <col collapsed="false" customWidth="true" hidden="false" outlineLevel="0" max="5" min="5" style="0" width="5.93"/>
    <col collapsed="false" customWidth="true" hidden="false" outlineLevel="0" max="6" min="6" style="0" width="5.82"/>
    <col collapsed="false" customWidth="true" hidden="false" outlineLevel="0" max="7" min="7" style="0" width="5.04"/>
    <col collapsed="false" customWidth="true" hidden="false" outlineLevel="0" max="8" min="8" style="0" width="6.27"/>
    <col collapsed="false" customWidth="true" hidden="false" outlineLevel="0" max="9" min="9" style="0" width="6.61"/>
    <col collapsed="false" customWidth="true" hidden="false" outlineLevel="0" max="10" min="10" style="0" width="6.38"/>
  </cols>
  <sheetData>
    <row r="1" customFormat="false" ht="24.0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296</v>
      </c>
      <c r="G1" s="4" t="s">
        <v>297</v>
      </c>
      <c r="H1" s="4" t="s">
        <v>298</v>
      </c>
      <c r="I1" s="4" t="s">
        <v>299</v>
      </c>
      <c r="J1" s="5" t="s">
        <v>9</v>
      </c>
    </row>
    <row r="2" customFormat="false" ht="13.8" hidden="false" customHeight="false" outlineLevel="0" collapsed="false">
      <c r="A2" s="7" t="s">
        <v>337</v>
      </c>
      <c r="B2" s="9" t="s">
        <v>338</v>
      </c>
      <c r="C2" s="9" t="s">
        <v>53</v>
      </c>
      <c r="D2" s="9" t="s">
        <v>50</v>
      </c>
      <c r="E2" s="10" t="n">
        <f aca="false">B2-C2-D2</f>
        <v>2</v>
      </c>
      <c r="F2" s="9" t="n">
        <v>49</v>
      </c>
      <c r="G2" s="9" t="n">
        <v>15</v>
      </c>
      <c r="H2" s="9" t="s">
        <v>339</v>
      </c>
      <c r="I2" s="9" t="s">
        <v>293</v>
      </c>
      <c r="J2" s="9" t="n">
        <f aca="false">C2*2+E2*1</f>
        <v>14</v>
      </c>
    </row>
    <row r="3" customFormat="false" ht="13.8" hidden="false" customHeight="false" outlineLevel="0" collapsed="false">
      <c r="A3" s="7" t="s">
        <v>340</v>
      </c>
      <c r="B3" s="9" t="s">
        <v>338</v>
      </c>
      <c r="C3" s="9" t="s">
        <v>74</v>
      </c>
      <c r="D3" s="9" t="s">
        <v>55</v>
      </c>
      <c r="E3" s="10" t="n">
        <f aca="false">B3-C3-D3</f>
        <v>1</v>
      </c>
      <c r="F3" s="9" t="n">
        <v>41</v>
      </c>
      <c r="G3" s="9" t="n">
        <v>23</v>
      </c>
      <c r="H3" s="9" t="s">
        <v>341</v>
      </c>
      <c r="I3" s="9" t="s">
        <v>105</v>
      </c>
      <c r="J3" s="9" t="n">
        <f aca="false">C3*2+E3*1</f>
        <v>11</v>
      </c>
    </row>
    <row r="4" customFormat="false" ht="13.8" hidden="false" customHeight="false" outlineLevel="0" collapsed="false">
      <c r="A4" s="7" t="s">
        <v>342</v>
      </c>
      <c r="B4" s="9" t="s">
        <v>338</v>
      </c>
      <c r="C4" s="9" t="s">
        <v>54</v>
      </c>
      <c r="D4" s="9" t="s">
        <v>54</v>
      </c>
      <c r="E4" s="10" t="n">
        <f aca="false">B4-C4-D4</f>
        <v>0</v>
      </c>
      <c r="F4" s="9" t="n">
        <v>35</v>
      </c>
      <c r="G4" s="9" t="n">
        <v>29</v>
      </c>
      <c r="H4" s="9" t="s">
        <v>343</v>
      </c>
      <c r="I4" s="9" t="s">
        <v>344</v>
      </c>
      <c r="J4" s="9" t="n">
        <f aca="false">C4*2+E4*1</f>
        <v>8</v>
      </c>
    </row>
    <row r="5" customFormat="false" ht="13.8" hidden="false" customHeight="false" outlineLevel="0" collapsed="false">
      <c r="A5" s="7" t="s">
        <v>345</v>
      </c>
      <c r="B5" s="9" t="s">
        <v>185</v>
      </c>
      <c r="C5" s="9" t="s">
        <v>55</v>
      </c>
      <c r="D5" s="9" t="s">
        <v>54</v>
      </c>
      <c r="E5" s="10" t="n">
        <f aca="false">B5-C5-D5</f>
        <v>1</v>
      </c>
      <c r="F5" s="9" t="n">
        <v>21</v>
      </c>
      <c r="G5" s="9" t="n">
        <v>35</v>
      </c>
      <c r="H5" s="9" t="s">
        <v>17</v>
      </c>
      <c r="I5" s="9" t="s">
        <v>325</v>
      </c>
      <c r="J5" s="9" t="n">
        <f aca="false">C5*2+E5*1</f>
        <v>5</v>
      </c>
    </row>
    <row r="6" customFormat="false" ht="13.8" hidden="false" customHeight="false" outlineLevel="0" collapsed="false">
      <c r="A6" s="7" t="s">
        <v>346</v>
      </c>
      <c r="B6" s="9" t="s">
        <v>185</v>
      </c>
      <c r="C6" s="9" t="s">
        <v>50</v>
      </c>
      <c r="D6" s="9" t="s">
        <v>185</v>
      </c>
      <c r="E6" s="10" t="n">
        <f aca="false">B6-C6-D6</f>
        <v>0</v>
      </c>
      <c r="F6" s="9" t="n">
        <v>6</v>
      </c>
      <c r="G6" s="9" t="n">
        <v>50</v>
      </c>
      <c r="H6" s="9" t="s">
        <v>47</v>
      </c>
      <c r="I6" s="9" t="s">
        <v>347</v>
      </c>
      <c r="J6" s="9" t="n">
        <f aca="false">C6*2+E6*1</f>
        <v>0</v>
      </c>
    </row>
    <row r="7" customFormat="false" ht="13.8" hidden="false" customHeight="false" outlineLevel="0" collapsed="false">
      <c r="B7" s="9"/>
      <c r="C7" s="9"/>
      <c r="D7" s="9"/>
      <c r="E7" s="10"/>
      <c r="F7" s="9"/>
      <c r="G7" s="9"/>
      <c r="H7" s="9"/>
      <c r="I7" s="9"/>
      <c r="J7" s="9"/>
    </row>
    <row r="8" customFormat="false" ht="24.05" hidden="false" customHeight="false" outlineLevel="0" collapsed="false">
      <c r="A8" s="3" t="s">
        <v>30</v>
      </c>
      <c r="B8" s="4" t="s">
        <v>1</v>
      </c>
      <c r="C8" s="4" t="s">
        <v>2</v>
      </c>
      <c r="D8" s="4" t="s">
        <v>3</v>
      </c>
      <c r="E8" s="5" t="s">
        <v>4</v>
      </c>
      <c r="F8" s="4" t="s">
        <v>296</v>
      </c>
      <c r="G8" s="4" t="s">
        <v>297</v>
      </c>
      <c r="H8" s="4" t="s">
        <v>298</v>
      </c>
      <c r="I8" s="4" t="s">
        <v>299</v>
      </c>
      <c r="J8" s="5" t="s">
        <v>9</v>
      </c>
    </row>
    <row r="9" customFormat="false" ht="13.8" hidden="false" customHeight="false" outlineLevel="0" collapsed="false">
      <c r="A9" s="7" t="s">
        <v>286</v>
      </c>
      <c r="B9" s="9" t="s">
        <v>74</v>
      </c>
      <c r="C9" s="9" t="s">
        <v>62</v>
      </c>
      <c r="D9" s="9" t="s">
        <v>69</v>
      </c>
      <c r="E9" s="10" t="n">
        <f aca="false">B9-C9-D9</f>
        <v>1</v>
      </c>
      <c r="F9" s="9" t="n">
        <v>24</v>
      </c>
      <c r="G9" s="9" t="n">
        <v>16</v>
      </c>
      <c r="H9" s="9" t="s">
        <v>348</v>
      </c>
      <c r="I9" s="9" t="s">
        <v>110</v>
      </c>
      <c r="J9" s="9" t="n">
        <f aca="false">C9*2+E9*1</f>
        <v>7</v>
      </c>
    </row>
    <row r="10" customFormat="false" ht="13.8" hidden="false" customHeight="false" outlineLevel="0" collapsed="false">
      <c r="A10" s="7" t="s">
        <v>349</v>
      </c>
      <c r="B10" s="9" t="s">
        <v>53</v>
      </c>
      <c r="C10" s="9" t="s">
        <v>55</v>
      </c>
      <c r="D10" s="9" t="s">
        <v>55</v>
      </c>
      <c r="E10" s="10" t="n">
        <f aca="false">B10-C10-D10</f>
        <v>2</v>
      </c>
      <c r="F10" s="9" t="n">
        <v>27</v>
      </c>
      <c r="G10" s="9" t="n">
        <v>21</v>
      </c>
      <c r="H10" s="9" t="s">
        <v>166</v>
      </c>
      <c r="I10" s="9" t="s">
        <v>83</v>
      </c>
      <c r="J10" s="9" t="n">
        <f aca="false">C10*2+E10*1</f>
        <v>6</v>
      </c>
    </row>
    <row r="11" customFormat="false" ht="13.8" hidden="false" customHeight="false" outlineLevel="0" collapsed="false">
      <c r="A11" s="7" t="s">
        <v>350</v>
      </c>
      <c r="B11" s="9" t="s">
        <v>74</v>
      </c>
      <c r="C11" s="9" t="s">
        <v>62</v>
      </c>
      <c r="D11" s="9" t="s">
        <v>55</v>
      </c>
      <c r="E11" s="10" t="n">
        <f aca="false">B11-C11-D11</f>
        <v>0</v>
      </c>
      <c r="F11" s="9" t="n">
        <v>23</v>
      </c>
      <c r="G11" s="9" t="n">
        <v>17</v>
      </c>
      <c r="H11" s="9" t="s">
        <v>351</v>
      </c>
      <c r="I11" s="9" t="s">
        <v>35</v>
      </c>
      <c r="J11" s="9" t="n">
        <f aca="false">C11*2+E11*1</f>
        <v>6</v>
      </c>
    </row>
    <row r="12" customFormat="false" ht="13.8" hidden="false" customHeight="false" outlineLevel="0" collapsed="false">
      <c r="A12" s="7" t="s">
        <v>352</v>
      </c>
      <c r="B12" s="9" t="s">
        <v>53</v>
      </c>
      <c r="C12" s="9" t="s">
        <v>69</v>
      </c>
      <c r="D12" s="9" t="s">
        <v>54</v>
      </c>
      <c r="E12" s="10" t="n">
        <f aca="false">B12-C12-D12</f>
        <v>1</v>
      </c>
      <c r="F12" s="9" t="n">
        <v>14</v>
      </c>
      <c r="G12" s="9" t="n">
        <v>34</v>
      </c>
      <c r="H12" s="9" t="s">
        <v>144</v>
      </c>
      <c r="I12" s="9" t="s">
        <v>274</v>
      </c>
      <c r="J12" s="9" t="n">
        <f aca="false">C12*2+E12*1</f>
        <v>3</v>
      </c>
    </row>
    <row r="13" customFormat="false" ht="13.8" hidden="false" customHeight="false" outlineLevel="0" collapsed="false">
      <c r="B13" s="9"/>
      <c r="C13" s="9"/>
      <c r="D13" s="9"/>
      <c r="E13" s="10"/>
      <c r="F13" s="9"/>
      <c r="G13" s="9"/>
      <c r="H13" s="9"/>
      <c r="I13" s="9"/>
      <c r="J13" s="9"/>
    </row>
    <row r="14" customFormat="false" ht="13.8" hidden="false" customHeight="false" outlineLevel="0" collapsed="false">
      <c r="B14" s="9"/>
      <c r="C14" s="9"/>
      <c r="D14" s="9"/>
      <c r="E14" s="10"/>
      <c r="F14" s="9"/>
      <c r="G14" s="9"/>
      <c r="H14" s="9"/>
      <c r="I14" s="9"/>
      <c r="J14" s="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L16" activeCellId="0" sqref="L16"/>
    </sheetView>
  </sheetViews>
  <sheetFormatPr defaultColWidth="11.5703125" defaultRowHeight="13.8" zeroHeight="false" outlineLevelRow="0" outlineLevelCol="0"/>
  <cols>
    <col collapsed="false" customWidth="true" hidden="false" outlineLevel="0" max="1" min="1" style="0" width="26.32"/>
    <col collapsed="false" customWidth="true" hidden="false" outlineLevel="0" max="2" min="2" style="0" width="7.15"/>
    <col collapsed="false" customWidth="true" hidden="false" outlineLevel="0" max="3" min="3" style="0" width="6.61"/>
    <col collapsed="false" customWidth="true" hidden="false" outlineLevel="0" max="4" min="4" style="0" width="5.6"/>
    <col collapsed="false" customWidth="true" hidden="false" outlineLevel="0" max="5" min="5" style="0" width="6.38"/>
    <col collapsed="false" customWidth="true" hidden="false" outlineLevel="0" max="6" min="6" style="0" width="5.93"/>
    <col collapsed="false" customWidth="true" hidden="false" outlineLevel="0" max="7" min="7" style="0" width="7.15"/>
    <col collapsed="false" customWidth="true" hidden="false" outlineLevel="0" max="8" min="8" style="0" width="6.38"/>
    <col collapsed="false" customWidth="true" hidden="false" outlineLevel="0" max="9" min="9" style="0" width="8.62"/>
  </cols>
  <sheetData>
    <row r="1" customFormat="false" ht="24.05" hidden="false" customHeight="tru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296</v>
      </c>
      <c r="F1" s="4" t="s">
        <v>297</v>
      </c>
      <c r="G1" s="4" t="s">
        <v>298</v>
      </c>
      <c r="H1" s="4" t="s">
        <v>299</v>
      </c>
      <c r="I1" s="5" t="s">
        <v>353</v>
      </c>
    </row>
    <row r="2" customFormat="false" ht="13.8" hidden="false" customHeight="false" outlineLevel="0" collapsed="false">
      <c r="A2" s="7" t="s">
        <v>354</v>
      </c>
      <c r="B2" s="9" t="s">
        <v>74</v>
      </c>
      <c r="C2" s="9" t="s">
        <v>74</v>
      </c>
      <c r="D2" s="9" t="s">
        <v>50</v>
      </c>
      <c r="E2" s="10" t="n">
        <v>28</v>
      </c>
      <c r="F2" s="9" t="n">
        <v>6</v>
      </c>
      <c r="G2" s="9" t="s">
        <v>149</v>
      </c>
      <c r="H2" s="9" t="s">
        <v>355</v>
      </c>
      <c r="I2" s="9" t="s">
        <v>69</v>
      </c>
      <c r="J2" s="9"/>
    </row>
    <row r="3" customFormat="false" ht="13.8" hidden="false" customHeight="false" outlineLevel="0" collapsed="false">
      <c r="A3" s="7" t="s">
        <v>356</v>
      </c>
      <c r="B3" s="9" t="s">
        <v>62</v>
      </c>
      <c r="C3" s="9" t="s">
        <v>55</v>
      </c>
      <c r="D3" s="9" t="s">
        <v>69</v>
      </c>
      <c r="E3" s="10" t="n">
        <v>14</v>
      </c>
      <c r="F3" s="9" t="n">
        <v>8</v>
      </c>
      <c r="G3" s="9" t="s">
        <v>212</v>
      </c>
      <c r="H3" s="9" t="s">
        <v>357</v>
      </c>
      <c r="I3" s="9" t="s">
        <v>55</v>
      </c>
      <c r="J3" s="9"/>
    </row>
    <row r="4" customFormat="false" ht="13.8" hidden="false" customHeight="false" outlineLevel="0" collapsed="false">
      <c r="A4" s="7" t="s">
        <v>358</v>
      </c>
      <c r="B4" s="9" t="s">
        <v>62</v>
      </c>
      <c r="C4" s="9" t="s">
        <v>55</v>
      </c>
      <c r="D4" s="9" t="s">
        <v>69</v>
      </c>
      <c r="E4" s="10" t="n">
        <v>12</v>
      </c>
      <c r="F4" s="9" t="n">
        <v>7</v>
      </c>
      <c r="G4" s="9" t="s">
        <v>125</v>
      </c>
      <c r="H4" s="9" t="s">
        <v>359</v>
      </c>
      <c r="I4" s="9" t="s">
        <v>62</v>
      </c>
      <c r="J4" s="9"/>
    </row>
    <row r="5" customFormat="false" ht="13.8" hidden="false" customHeight="false" outlineLevel="0" collapsed="false">
      <c r="A5" s="7" t="s">
        <v>360</v>
      </c>
      <c r="B5" s="9" t="s">
        <v>62</v>
      </c>
      <c r="C5" s="9" t="s">
        <v>69</v>
      </c>
      <c r="D5" s="9" t="s">
        <v>55</v>
      </c>
      <c r="E5" s="10" t="n">
        <v>12</v>
      </c>
      <c r="F5" s="9" t="n">
        <v>10</v>
      </c>
      <c r="G5" s="9" t="s">
        <v>361</v>
      </c>
      <c r="H5" s="9" t="s">
        <v>28</v>
      </c>
      <c r="I5" s="9" t="s">
        <v>54</v>
      </c>
      <c r="J5" s="9"/>
    </row>
    <row r="6" customFormat="false" ht="13.8" hidden="false" customHeight="false" outlineLevel="0" collapsed="false">
      <c r="A6" s="7" t="s">
        <v>362</v>
      </c>
      <c r="B6" s="9" t="s">
        <v>74</v>
      </c>
      <c r="C6" s="9" t="s">
        <v>55</v>
      </c>
      <c r="D6" s="9" t="s">
        <v>62</v>
      </c>
      <c r="E6" s="10" t="n">
        <v>11</v>
      </c>
      <c r="F6" s="9" t="n">
        <v>20</v>
      </c>
      <c r="G6" s="9" t="s">
        <v>363</v>
      </c>
      <c r="H6" s="9" t="s">
        <v>15</v>
      </c>
      <c r="I6" s="9" t="s">
        <v>74</v>
      </c>
      <c r="J6" s="9"/>
    </row>
    <row r="7" customFormat="false" ht="13.8" hidden="false" customHeight="false" outlineLevel="0" collapsed="false">
      <c r="A7" s="7" t="s">
        <v>364</v>
      </c>
      <c r="B7" s="9" t="s">
        <v>74</v>
      </c>
      <c r="C7" s="9" t="s">
        <v>50</v>
      </c>
      <c r="D7" s="9" t="s">
        <v>74</v>
      </c>
      <c r="E7" s="10" t="n">
        <v>4</v>
      </c>
      <c r="F7" s="9" t="n">
        <v>30</v>
      </c>
      <c r="G7" s="9" t="s">
        <v>365</v>
      </c>
      <c r="H7" s="9" t="s">
        <v>291</v>
      </c>
      <c r="I7" s="9" t="s">
        <v>53</v>
      </c>
      <c r="J7" s="9"/>
    </row>
    <row r="8" customFormat="false" ht="13.8" hidden="false" customHeight="false" outlineLevel="0" collapsed="false">
      <c r="A8" s="7"/>
      <c r="B8" s="7"/>
      <c r="C8" s="7"/>
      <c r="D8" s="7"/>
      <c r="E8" s="7"/>
      <c r="F8" s="7"/>
      <c r="G8" s="7"/>
      <c r="H8" s="7"/>
      <c r="I8" s="7"/>
    </row>
    <row r="9" customFormat="false" ht="24.65" hidden="false" customHeight="true" outlineLevel="0" collapsed="false">
      <c r="A9" s="3" t="s">
        <v>30</v>
      </c>
      <c r="B9" s="4" t="s">
        <v>1</v>
      </c>
      <c r="C9" s="4" t="s">
        <v>2</v>
      </c>
      <c r="D9" s="4" t="s">
        <v>3</v>
      </c>
      <c r="E9" s="4" t="s">
        <v>296</v>
      </c>
      <c r="F9" s="4" t="s">
        <v>297</v>
      </c>
      <c r="G9" s="4" t="s">
        <v>298</v>
      </c>
      <c r="H9" s="4" t="s">
        <v>299</v>
      </c>
      <c r="I9" s="5" t="s">
        <v>353</v>
      </c>
    </row>
    <row r="10" customFormat="false" ht="13.8" hidden="false" customHeight="false" outlineLevel="0" collapsed="false">
      <c r="A10" s="7" t="s">
        <v>366</v>
      </c>
      <c r="B10" s="9" t="s">
        <v>74</v>
      </c>
      <c r="C10" s="9" t="s">
        <v>54</v>
      </c>
      <c r="D10" s="9" t="s">
        <v>69</v>
      </c>
      <c r="E10" s="10" t="n">
        <v>24</v>
      </c>
      <c r="F10" s="9" t="n">
        <v>9</v>
      </c>
      <c r="G10" s="9" t="s">
        <v>12</v>
      </c>
      <c r="H10" s="9" t="s">
        <v>367</v>
      </c>
      <c r="I10" s="9" t="s">
        <v>69</v>
      </c>
      <c r="J10" s="9"/>
    </row>
    <row r="11" customFormat="false" ht="13.8" hidden="false" customHeight="false" outlineLevel="0" collapsed="false">
      <c r="A11" s="7" t="s">
        <v>368</v>
      </c>
      <c r="B11" s="9" t="s">
        <v>74</v>
      </c>
      <c r="C11" s="9" t="s">
        <v>54</v>
      </c>
      <c r="D11" s="9" t="s">
        <v>69</v>
      </c>
      <c r="E11" s="10" t="n">
        <v>23</v>
      </c>
      <c r="F11" s="9" t="n">
        <v>12</v>
      </c>
      <c r="G11" s="9" t="s">
        <v>369</v>
      </c>
      <c r="H11" s="9" t="s">
        <v>246</v>
      </c>
      <c r="I11" s="9" t="s">
        <v>55</v>
      </c>
      <c r="J11" s="9"/>
    </row>
    <row r="12" customFormat="false" ht="13.8" hidden="false" customHeight="false" outlineLevel="0" collapsed="false">
      <c r="A12" s="7" t="s">
        <v>370</v>
      </c>
      <c r="B12" s="9" t="s">
        <v>74</v>
      </c>
      <c r="C12" s="9" t="s">
        <v>55</v>
      </c>
      <c r="D12" s="9" t="s">
        <v>62</v>
      </c>
      <c r="E12" s="10" t="n">
        <v>19</v>
      </c>
      <c r="F12" s="9" t="n">
        <v>14</v>
      </c>
      <c r="G12" s="9" t="s">
        <v>15</v>
      </c>
      <c r="H12" s="9" t="s">
        <v>132</v>
      </c>
      <c r="I12" s="9" t="s">
        <v>62</v>
      </c>
      <c r="J12" s="9"/>
    </row>
    <row r="13" customFormat="false" ht="13.8" hidden="false" customHeight="false" outlineLevel="0" collapsed="false">
      <c r="A13" s="7" t="s">
        <v>371</v>
      </c>
      <c r="B13" s="9" t="s">
        <v>74</v>
      </c>
      <c r="C13" s="9" t="s">
        <v>62</v>
      </c>
      <c r="D13" s="9" t="s">
        <v>55</v>
      </c>
      <c r="E13" s="10" t="n">
        <v>18</v>
      </c>
      <c r="F13" s="9" t="n">
        <v>13</v>
      </c>
      <c r="G13" s="9" t="s">
        <v>47</v>
      </c>
      <c r="H13" s="9" t="s">
        <v>217</v>
      </c>
      <c r="I13" s="9" t="s">
        <v>54</v>
      </c>
      <c r="J13" s="9"/>
    </row>
    <row r="14" customFormat="false" ht="13.8" hidden="false" customHeight="false" outlineLevel="0" collapsed="false">
      <c r="A14" s="7" t="s">
        <v>372</v>
      </c>
      <c r="B14" s="9" t="s">
        <v>74</v>
      </c>
      <c r="C14" s="9" t="s">
        <v>69</v>
      </c>
      <c r="D14" s="9" t="s">
        <v>54</v>
      </c>
      <c r="E14" s="10" t="n">
        <v>9</v>
      </c>
      <c r="F14" s="9" t="n">
        <v>25</v>
      </c>
      <c r="G14" s="9" t="s">
        <v>367</v>
      </c>
      <c r="H14" s="9" t="s">
        <v>208</v>
      </c>
      <c r="I14" s="9" t="s">
        <v>74</v>
      </c>
      <c r="J14" s="9"/>
    </row>
    <row r="15" customFormat="false" ht="13.8" hidden="false" customHeight="false" outlineLevel="0" collapsed="false">
      <c r="A15" s="7" t="s">
        <v>373</v>
      </c>
      <c r="B15" s="9" t="s">
        <v>74</v>
      </c>
      <c r="C15" s="9" t="s">
        <v>69</v>
      </c>
      <c r="D15" s="9" t="s">
        <v>54</v>
      </c>
      <c r="E15" s="10" t="n">
        <v>6</v>
      </c>
      <c r="F15" s="9" t="n">
        <v>26</v>
      </c>
      <c r="G15" s="9" t="s">
        <v>374</v>
      </c>
      <c r="H15" s="9" t="s">
        <v>79</v>
      </c>
      <c r="I15" s="9" t="s">
        <v>53</v>
      </c>
      <c r="J15" s="9"/>
    </row>
    <row r="16" customFormat="false" ht="13.8" hidden="false" customHeight="false" outlineLevel="0" collapsed="false">
      <c r="A16" s="7"/>
      <c r="B16" s="7"/>
      <c r="C16" s="7"/>
      <c r="D16" s="7"/>
      <c r="E16" s="7"/>
      <c r="F16" s="7"/>
      <c r="G16" s="7"/>
      <c r="H16" s="7"/>
      <c r="I16" s="7"/>
    </row>
    <row r="17" customFormat="false" ht="25.25" hidden="false" customHeight="true" outlineLevel="0" collapsed="false">
      <c r="A17" s="3" t="s">
        <v>51</v>
      </c>
      <c r="B17" s="4" t="s">
        <v>1</v>
      </c>
      <c r="C17" s="4" t="s">
        <v>2</v>
      </c>
      <c r="D17" s="4" t="s">
        <v>3</v>
      </c>
      <c r="E17" s="4" t="s">
        <v>296</v>
      </c>
      <c r="F17" s="4" t="s">
        <v>297</v>
      </c>
      <c r="G17" s="4" t="s">
        <v>298</v>
      </c>
      <c r="H17" s="4" t="s">
        <v>299</v>
      </c>
      <c r="I17" s="5" t="s">
        <v>353</v>
      </c>
    </row>
    <row r="18" customFormat="false" ht="13.8" hidden="false" customHeight="false" outlineLevel="0" collapsed="false">
      <c r="A18" s="7" t="s">
        <v>375</v>
      </c>
      <c r="B18" s="9" t="s">
        <v>74</v>
      </c>
      <c r="C18" s="9" t="s">
        <v>74</v>
      </c>
      <c r="D18" s="9" t="s">
        <v>50</v>
      </c>
      <c r="E18" s="10" t="n">
        <v>30</v>
      </c>
      <c r="F18" s="9" t="n">
        <v>2</v>
      </c>
      <c r="G18" s="9" t="s">
        <v>291</v>
      </c>
      <c r="H18" s="9" t="s">
        <v>359</v>
      </c>
      <c r="I18" s="9" t="s">
        <v>69</v>
      </c>
      <c r="J18" s="9"/>
    </row>
    <row r="19" customFormat="false" ht="13.8" hidden="false" customHeight="false" outlineLevel="0" collapsed="false">
      <c r="A19" s="7" t="s">
        <v>376</v>
      </c>
      <c r="B19" s="9" t="s">
        <v>54</v>
      </c>
      <c r="C19" s="9" t="s">
        <v>55</v>
      </c>
      <c r="D19" s="9" t="s">
        <v>55</v>
      </c>
      <c r="E19" s="10" t="n">
        <v>15</v>
      </c>
      <c r="F19" s="9" t="n">
        <v>10</v>
      </c>
      <c r="G19" s="9" t="s">
        <v>377</v>
      </c>
      <c r="H19" s="9" t="s">
        <v>378</v>
      </c>
      <c r="I19" s="9" t="s">
        <v>55</v>
      </c>
      <c r="J19" s="9"/>
    </row>
    <row r="20" customFormat="false" ht="13.8" hidden="false" customHeight="false" outlineLevel="0" collapsed="false">
      <c r="A20" s="7" t="s">
        <v>379</v>
      </c>
      <c r="B20" s="9" t="s">
        <v>62</v>
      </c>
      <c r="C20" s="9" t="s">
        <v>55</v>
      </c>
      <c r="D20" s="9" t="s">
        <v>69</v>
      </c>
      <c r="E20" s="10" t="n">
        <v>11</v>
      </c>
      <c r="F20" s="9" t="n">
        <v>8</v>
      </c>
      <c r="G20" s="9" t="s">
        <v>380</v>
      </c>
      <c r="H20" s="9" t="s">
        <v>381</v>
      </c>
      <c r="I20" s="9" t="s">
        <v>62</v>
      </c>
      <c r="J20" s="9"/>
    </row>
    <row r="21" customFormat="false" ht="13.8" hidden="false" customHeight="false" outlineLevel="0" collapsed="false">
      <c r="A21" s="7" t="s">
        <v>382</v>
      </c>
      <c r="B21" s="9" t="s">
        <v>74</v>
      </c>
      <c r="C21" s="9" t="s">
        <v>69</v>
      </c>
      <c r="D21" s="9" t="s">
        <v>54</v>
      </c>
      <c r="E21" s="10" t="n">
        <v>7</v>
      </c>
      <c r="F21" s="9" t="n">
        <v>24</v>
      </c>
      <c r="G21" s="9" t="s">
        <v>383</v>
      </c>
      <c r="H21" s="9" t="s">
        <v>384</v>
      </c>
      <c r="I21" s="9" t="s">
        <v>54</v>
      </c>
      <c r="J21" s="9"/>
    </row>
    <row r="22" customFormat="false" ht="13.8" hidden="false" customHeight="false" outlineLevel="0" collapsed="false">
      <c r="A22" s="7" t="s">
        <v>385</v>
      </c>
      <c r="B22" s="9" t="s">
        <v>55</v>
      </c>
      <c r="C22" s="9" t="s">
        <v>69</v>
      </c>
      <c r="D22" s="9" t="s">
        <v>69</v>
      </c>
      <c r="E22" s="10" t="n">
        <v>6</v>
      </c>
      <c r="F22" s="9" t="n">
        <v>7</v>
      </c>
      <c r="G22" s="9" t="s">
        <v>386</v>
      </c>
      <c r="H22" s="9" t="s">
        <v>387</v>
      </c>
      <c r="I22" s="9" t="s">
        <v>74</v>
      </c>
      <c r="J22" s="9"/>
    </row>
    <row r="23" customFormat="false" ht="13.8" hidden="false" customHeight="false" outlineLevel="0" collapsed="false">
      <c r="A23" s="7" t="s">
        <v>388</v>
      </c>
      <c r="B23" s="9" t="s">
        <v>62</v>
      </c>
      <c r="C23" s="9" t="s">
        <v>50</v>
      </c>
      <c r="D23" s="9" t="s">
        <v>62</v>
      </c>
      <c r="E23" s="10" t="n">
        <v>0</v>
      </c>
      <c r="F23" s="9" t="n">
        <v>18</v>
      </c>
      <c r="G23" s="9" t="s">
        <v>389</v>
      </c>
      <c r="H23" s="9" t="s">
        <v>363</v>
      </c>
      <c r="I23" s="9" t="s">
        <v>53</v>
      </c>
      <c r="J23" s="9"/>
    </row>
    <row r="24" customFormat="false" ht="13.8" hidden="false" customHeight="false" outlineLevel="0" collapsed="false">
      <c r="A24" s="7"/>
      <c r="B24" s="7"/>
      <c r="C24" s="7"/>
      <c r="D24" s="7"/>
      <c r="E24" s="7"/>
      <c r="F24" s="7"/>
      <c r="G24" s="7"/>
      <c r="H24" s="7"/>
      <c r="I24" s="7"/>
    </row>
    <row r="25" customFormat="false" ht="26.45" hidden="false" customHeight="true" outlineLevel="0" collapsed="false">
      <c r="A25" s="3" t="s">
        <v>76</v>
      </c>
      <c r="B25" s="4" t="s">
        <v>1</v>
      </c>
      <c r="C25" s="4" t="s">
        <v>2</v>
      </c>
      <c r="D25" s="4" t="s">
        <v>3</v>
      </c>
      <c r="E25" s="4" t="s">
        <v>296</v>
      </c>
      <c r="F25" s="4" t="s">
        <v>297</v>
      </c>
      <c r="G25" s="4" t="s">
        <v>298</v>
      </c>
      <c r="H25" s="4" t="s">
        <v>299</v>
      </c>
      <c r="I25" s="5" t="s">
        <v>353</v>
      </c>
    </row>
    <row r="26" customFormat="false" ht="13.8" hidden="false" customHeight="false" outlineLevel="0" collapsed="false">
      <c r="A26" s="7" t="s">
        <v>390</v>
      </c>
      <c r="B26" s="9" t="s">
        <v>54</v>
      </c>
      <c r="C26" s="9" t="s">
        <v>54</v>
      </c>
      <c r="D26" s="9" t="s">
        <v>50</v>
      </c>
      <c r="E26" s="10" t="n">
        <v>24</v>
      </c>
      <c r="F26" s="9" t="n">
        <v>0</v>
      </c>
      <c r="G26" s="9" t="s">
        <v>26</v>
      </c>
      <c r="H26" s="9" t="s">
        <v>391</v>
      </c>
      <c r="I26" s="9" t="s">
        <v>69</v>
      </c>
      <c r="J26" s="9"/>
    </row>
    <row r="27" customFormat="false" ht="13.8" hidden="false" customHeight="false" outlineLevel="0" collapsed="false">
      <c r="A27" s="7" t="s">
        <v>392</v>
      </c>
      <c r="B27" s="9" t="s">
        <v>74</v>
      </c>
      <c r="C27" s="9" t="s">
        <v>55</v>
      </c>
      <c r="D27" s="9" t="s">
        <v>62</v>
      </c>
      <c r="E27" s="10" t="n">
        <v>16</v>
      </c>
      <c r="F27" s="9" t="n">
        <v>15</v>
      </c>
      <c r="G27" s="9" t="s">
        <v>213</v>
      </c>
      <c r="H27" s="9" t="s">
        <v>393</v>
      </c>
      <c r="I27" s="9" t="s">
        <v>55</v>
      </c>
      <c r="J27" s="9"/>
    </row>
    <row r="28" customFormat="false" ht="13.8" hidden="false" customHeight="false" outlineLevel="0" collapsed="false">
      <c r="A28" s="7" t="s">
        <v>394</v>
      </c>
      <c r="B28" s="9" t="s">
        <v>55</v>
      </c>
      <c r="C28" s="9" t="s">
        <v>55</v>
      </c>
      <c r="D28" s="9" t="s">
        <v>50</v>
      </c>
      <c r="E28" s="10" t="n">
        <v>11</v>
      </c>
      <c r="F28" s="9" t="n">
        <v>2</v>
      </c>
      <c r="G28" s="9" t="s">
        <v>336</v>
      </c>
      <c r="H28" s="9" t="s">
        <v>395</v>
      </c>
      <c r="I28" s="9" t="s">
        <v>62</v>
      </c>
      <c r="J28" s="9"/>
    </row>
    <row r="29" customFormat="false" ht="13.8" hidden="false" customHeight="false" outlineLevel="0" collapsed="false">
      <c r="A29" s="7" t="s">
        <v>396</v>
      </c>
      <c r="B29" s="9" t="s">
        <v>54</v>
      </c>
      <c r="C29" s="9" t="s">
        <v>55</v>
      </c>
      <c r="D29" s="9" t="s">
        <v>55</v>
      </c>
      <c r="E29" s="10" t="n">
        <v>10</v>
      </c>
      <c r="F29" s="9" t="n">
        <v>15</v>
      </c>
      <c r="G29" s="9" t="s">
        <v>238</v>
      </c>
      <c r="H29" s="9" t="s">
        <v>377</v>
      </c>
      <c r="I29" s="9" t="s">
        <v>54</v>
      </c>
      <c r="J29" s="9"/>
    </row>
    <row r="30" customFormat="false" ht="13.8" hidden="false" customHeight="false" outlineLevel="0" collapsed="false">
      <c r="A30" s="7" t="s">
        <v>397</v>
      </c>
      <c r="B30" s="9" t="s">
        <v>62</v>
      </c>
      <c r="C30" s="9" t="s">
        <v>69</v>
      </c>
      <c r="D30" s="9" t="s">
        <v>55</v>
      </c>
      <c r="E30" s="10" t="n">
        <v>5</v>
      </c>
      <c r="F30" s="9" t="n">
        <v>14</v>
      </c>
      <c r="G30" s="9" t="s">
        <v>398</v>
      </c>
      <c r="H30" s="9" t="s">
        <v>355</v>
      </c>
      <c r="I30" s="9" t="s">
        <v>74</v>
      </c>
      <c r="J30" s="9"/>
    </row>
    <row r="31" customFormat="false" ht="13.8" hidden="false" customHeight="false" outlineLevel="0" collapsed="false">
      <c r="A31" s="7" t="s">
        <v>399</v>
      </c>
      <c r="B31" s="9" t="s">
        <v>54</v>
      </c>
      <c r="C31" s="9" t="s">
        <v>50</v>
      </c>
      <c r="D31" s="9" t="s">
        <v>54</v>
      </c>
      <c r="E31" s="10" t="n">
        <v>3</v>
      </c>
      <c r="F31" s="9" t="n">
        <v>23</v>
      </c>
      <c r="G31" s="9" t="s">
        <v>400</v>
      </c>
      <c r="H31" s="9" t="s">
        <v>47</v>
      </c>
      <c r="I31" s="9" t="s">
        <v>53</v>
      </c>
      <c r="J31" s="9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2023-05-22T14:53:58Z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